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12120" windowHeight="8115" tabRatio="737" activeTab="0"/>
  </bookViews>
  <sheets>
    <sheet name="титульный лист" sheetId="1" r:id="rId1"/>
    <sheet name="Аттестация" sheetId="2" r:id="rId2"/>
    <sheet name="Калибровка" sheetId="3" r:id="rId3"/>
    <sheet name="Контроль технического состояния" sheetId="4" r:id="rId4"/>
    <sheet name="Прочие метрологические услуги" sheetId="5" r:id="rId5"/>
  </sheets>
  <definedNames>
    <definedName name="_xlnm._FilterDatabase" localSheetId="1" hidden="1">'Аттестация'!$A$3:$E$170</definedName>
    <definedName name="_xlnm._FilterDatabase" localSheetId="2" hidden="1">'Калибровка'!$A$3:$D$113</definedName>
    <definedName name="_xlnm._FilterDatabase" localSheetId="3" hidden="1">'Контроль технического состояния'!$A$3:$D$61</definedName>
    <definedName name="_xlnm._FilterDatabase" localSheetId="4" hidden="1">'Прочие метрологические услуги'!$A$3:$D$53</definedName>
    <definedName name="blank">#REF!</definedName>
    <definedName name="kf">#REF!</definedName>
    <definedName name="_xlnm.Print_Titles" localSheetId="1">'Аттестация'!$3:$3</definedName>
    <definedName name="_xlnm.Print_Area" localSheetId="1">'Аттестация'!$A$1:$E$168</definedName>
  </definedNames>
  <calcPr fullCalcOnLoad="1" refMode="R1C1"/>
</workbook>
</file>

<file path=xl/sharedStrings.xml><?xml version="1.0" encoding="utf-8"?>
<sst xmlns="http://schemas.openxmlformats.org/spreadsheetml/2006/main" count="1055" uniqueCount="600">
  <si>
    <t>МО;  ВО</t>
  </si>
  <si>
    <t>Темос-Экспресс</t>
  </si>
  <si>
    <t>ХА, ХК, ПП</t>
  </si>
  <si>
    <t xml:space="preserve"> Базовые типы (характеристики) </t>
  </si>
  <si>
    <t>№ п/п</t>
  </si>
  <si>
    <t>100 куб.м</t>
  </si>
  <si>
    <t>200 куб.м</t>
  </si>
  <si>
    <t>400 куб.м</t>
  </si>
  <si>
    <t>700 куб.м</t>
  </si>
  <si>
    <t>1000 куб.м</t>
  </si>
  <si>
    <t>2000 куб.м</t>
  </si>
  <si>
    <t>3000 куб.м</t>
  </si>
  <si>
    <t>до 5 куб.м</t>
  </si>
  <si>
    <t>от 5 до 10 куб.м</t>
  </si>
  <si>
    <t>от 10 до 25 куб.м</t>
  </si>
  <si>
    <t>от 25 до 50 куб.м</t>
  </si>
  <si>
    <t>от 50 до 75 куб.м</t>
  </si>
  <si>
    <t>от 75 до 100 куб.м</t>
  </si>
  <si>
    <t>от 100 до 125 куб.м</t>
  </si>
  <si>
    <t>от 5 до 15 куб.м</t>
  </si>
  <si>
    <t>от 15 до 25 куб.м</t>
  </si>
  <si>
    <t>РТ 2048М и т.п.</t>
  </si>
  <si>
    <t>МДП-01, МД-12П, МД-12ПШ, МД-12ПЭ, МД-12ПС</t>
  </si>
  <si>
    <t>ГК-100-3м и т.д.</t>
  </si>
  <si>
    <t>АТХ-200</t>
  </si>
  <si>
    <t>СПВЧК</t>
  </si>
  <si>
    <t>УЗРАБ-Щ</t>
  </si>
  <si>
    <t>GAF DIGITAL IMAGING</t>
  </si>
  <si>
    <t>ДБ-2М</t>
  </si>
  <si>
    <t>Модель 4000</t>
  </si>
  <si>
    <t>Р-2 и т.п.</t>
  </si>
  <si>
    <t>УИС 01.00.000.</t>
  </si>
  <si>
    <t>АТВО-20, АТВЗ, ПВНЭ</t>
  </si>
  <si>
    <t xml:space="preserve"> </t>
  </si>
  <si>
    <t xml:space="preserve">ФБУ «АЛТАЙСКИЙ ЦСМ» </t>
  </si>
  <si>
    <t>на метрологические услуги, оказываемые</t>
  </si>
  <si>
    <t>АРН-ЛАБ-03</t>
  </si>
  <si>
    <t>РЕТОМ-30КА</t>
  </si>
  <si>
    <t>ИН-11</t>
  </si>
  <si>
    <t>КА</t>
  </si>
  <si>
    <t>КП 601/2</t>
  </si>
  <si>
    <t>Б2-3</t>
  </si>
  <si>
    <t>MiniSpin, Micro 120, ТЭТА-2; Фуга-Вортекс мини-спин FV-2400; Настольная рефрижераторная центрифуга VELOSITY 14R; BI-ОЦЖ-24; Центрифуга рефрижераторная РС-6; Центрифуга с ротором РК 4*750 ОС-6М; Опн-8и и т.д.</t>
  </si>
  <si>
    <t>УИТ-65, УИТ-85, УИТ-85М</t>
  </si>
  <si>
    <r>
      <t>«У Т В Е Р Ж ДА Ю»</t>
    </r>
    <r>
      <rPr>
        <i/>
        <sz val="12"/>
        <color indexed="9"/>
        <rFont val="Times New Roman"/>
        <family val="1"/>
      </rPr>
      <t>000000</t>
    </r>
  </si>
  <si>
    <t>И.о.директора ФБУ «АЛТАЙСКИЙ  ЦСМ»</t>
  </si>
  <si>
    <t xml:space="preserve">   ___________________________   Е.В.Романов</t>
  </si>
  <si>
    <t>КВ-05, КВМ-05</t>
  </si>
  <si>
    <t>KRIOVIST,  ВИС-Т,  КРИО-ВИС-Т, ВТ3-…ВТ25,  КРИО-ВТ,  LOIP и т.п.</t>
  </si>
  <si>
    <t>ТН-12; ТП-5; ТС-80, ТС-1/80, ТСО-1/80 и т.п.</t>
  </si>
  <si>
    <t>2Б151, СНОЛ и т.п.</t>
  </si>
  <si>
    <t>МТП-2; -2М; СУОЛ; СНОЛ и т.п.</t>
  </si>
  <si>
    <t>Диафрагма с угловым, или фланцевым, или трехрадиусным отбором давления (сопла ИСА 1932, эллипсные сопла, сопла Вентури, трубы Вентури)</t>
  </si>
  <si>
    <t>АИИ-70; АИД-70; АИМ-80 и т.п.</t>
  </si>
  <si>
    <t>1. измерение напряжения постоянного тока 2. измерение напряжения переменного тока 3. измерение силы постоянного тока 4. измерение силы переменного тока                         5. измерение сопролотивния                                6. измерение частоты</t>
  </si>
  <si>
    <t>1. измерение напряжения постоянного тока 2. измерение напряжения переменного тока 3. измерение силы постоянного тока                     4. измерение силы переменного тока             5. измерение сопролотивния                                   6. измерение частоты</t>
  </si>
  <si>
    <t>ЛВИ, ЭТЛ-10 и т.д.</t>
  </si>
  <si>
    <t>Конус стандартный</t>
  </si>
  <si>
    <t xml:space="preserve">Климатостат </t>
  </si>
  <si>
    <t>Колба дистилляционная</t>
  </si>
  <si>
    <t>Колба Пека</t>
  </si>
  <si>
    <t>Кольцо латунное</t>
  </si>
  <si>
    <t>Конус для определения  подвижности растворной смеси</t>
  </si>
  <si>
    <t>Прибор СОЮЗДОРНИЙ</t>
  </si>
  <si>
    <t>Форма для уплотнения порошка</t>
  </si>
  <si>
    <t>Шаблон для контроля тормозной колодки</t>
  </si>
  <si>
    <t xml:space="preserve">Градуирование </t>
  </si>
  <si>
    <t xml:space="preserve">Градуировка </t>
  </si>
  <si>
    <t xml:space="preserve">Калибровка </t>
  </si>
  <si>
    <t xml:space="preserve">Исследование </t>
  </si>
  <si>
    <t>Счетчика эл.энергии на предмет самохода на одной точке по заявленной температуре</t>
  </si>
  <si>
    <t xml:space="preserve">Переоформление </t>
  </si>
  <si>
    <t>Извещения о непригодности</t>
  </si>
  <si>
    <t>Свидетельства о поверке</t>
  </si>
  <si>
    <t xml:space="preserve">Предоставление </t>
  </si>
  <si>
    <t>Протокола поверки СИ</t>
  </si>
  <si>
    <t>Расчет</t>
  </si>
  <si>
    <t xml:space="preserve">Расчет </t>
  </si>
  <si>
    <t>Уровни строительные</t>
  </si>
  <si>
    <t>Staver  и т.п.</t>
  </si>
  <si>
    <t>Ключ моментный индикаторный специальный с переходником</t>
  </si>
  <si>
    <t>КМИС-Т-Р (0…600)Нм, КМИС-П-1000 (1000Нм) и т.п.</t>
  </si>
  <si>
    <t>Прибор Красного</t>
  </si>
  <si>
    <t xml:space="preserve">Аппарат автоматический для определения температуры вспышки нефтепродуктов в открытом тигле </t>
  </si>
  <si>
    <t>Адгезиметр</t>
  </si>
  <si>
    <t xml:space="preserve">Аппарат автоматический для определения температуры хрупкости нефтебитумов </t>
  </si>
  <si>
    <t>Аппараты для испытания кабелей, твердых и жидких диэлектриков</t>
  </si>
  <si>
    <t>Аппарат для разгонки нефтепродуктов</t>
  </si>
  <si>
    <t>Баня водяная</t>
  </si>
  <si>
    <t>Комплекс пробоподготовки Темос-Экспресс</t>
  </si>
  <si>
    <t>Стенд для проведения испытаний автосцепок на сцепляемость</t>
  </si>
  <si>
    <t xml:space="preserve">Стенд проверки высоковольтного чувствительного контура </t>
  </si>
  <si>
    <t>Стенд электромагнитных испытаний</t>
  </si>
  <si>
    <t>Термостаты</t>
  </si>
  <si>
    <t>Термостаты, криостаты (нестабильность поддержания установленной температуры ±(0,01 -  0,2)°С</t>
  </si>
  <si>
    <t>Установка для определения октановых чисел топлив (с применением контрольных и эталонных топлив заказчика)</t>
  </si>
  <si>
    <t>Устройства испытательные: Афрометры</t>
  </si>
  <si>
    <t>Устройства испытательные: дефектоскоп магнитопорошковый</t>
  </si>
  <si>
    <t>Устройства испытательные: Стерилизаторы паровые</t>
  </si>
  <si>
    <t>Устройства испытательные; установки измерительные для погрузки первичным током (до 2000 А)</t>
  </si>
  <si>
    <t>Устройство зарядно-разрядное</t>
  </si>
  <si>
    <t>Шкафы сушильные</t>
  </si>
  <si>
    <t>Электропечь сопротивления муфельная</t>
  </si>
  <si>
    <t>Вагон - боёк</t>
  </si>
  <si>
    <t xml:space="preserve">Дуктилометр </t>
  </si>
  <si>
    <t>Культиватор водорослей</t>
  </si>
  <si>
    <t>Лаборатория высоковольтных испытаний</t>
  </si>
  <si>
    <t>Нож штанцевый для вырубки образцов из резиновых изделий</t>
  </si>
  <si>
    <t>Термостаты, шкафы сушильные, электропечь сопротивления муфельная</t>
  </si>
  <si>
    <t xml:space="preserve">Печь </t>
  </si>
  <si>
    <t>Центрифуги</t>
  </si>
  <si>
    <t xml:space="preserve">Прибор Вика </t>
  </si>
  <si>
    <t>Прибор для определения густоты раствора ПГР</t>
  </si>
  <si>
    <t>Прибор для определения коэффициента фильтрации грунта</t>
  </si>
  <si>
    <t>Прибор стандартного уплотнения грунта ПСУ</t>
  </si>
  <si>
    <t>Приспособление для поверки граммометров (корзиночка)</t>
  </si>
  <si>
    <t>Проведение измерений линейных размеров трубы</t>
  </si>
  <si>
    <t xml:space="preserve">Стенд универсальный </t>
  </si>
  <si>
    <t>Стол поворотный</t>
  </si>
  <si>
    <t>Столик сменный</t>
  </si>
  <si>
    <t>Установки высоковольтные пробойные до 6 кВ</t>
  </si>
  <si>
    <t>Установки высоковольтные пробойные до 15 кВ</t>
  </si>
  <si>
    <t>Форма для битума (восьмерки)</t>
  </si>
  <si>
    <t>Форма для приготовления образцов кубов, балочек</t>
  </si>
  <si>
    <t>Форма для приготовления цилиндрических образцов</t>
  </si>
  <si>
    <t xml:space="preserve">Центрифуга клиническая </t>
  </si>
  <si>
    <t>Цилиндр для определения прочности заполнителя</t>
  </si>
  <si>
    <t>Цилиндр мерный металлический</t>
  </si>
  <si>
    <t>Цилиндр стальной со съемным дном и плунжером</t>
  </si>
  <si>
    <t>Шаблон  для отмучивания щебня, песка</t>
  </si>
  <si>
    <t>Шарик стальной</t>
  </si>
  <si>
    <t>Холодильники медицинские</t>
  </si>
  <si>
    <t xml:space="preserve">Штамп для нанесения меток на образцы </t>
  </si>
  <si>
    <t>Манометры, вакууметры КТ 0,4</t>
  </si>
  <si>
    <t>Манометры, вакууметры  КТ 0,15.</t>
  </si>
  <si>
    <t>Манометры, вакууметры  КТ 0,25.</t>
  </si>
  <si>
    <t>Термоэлектрические преобразователи через  20° С  от  - 200°  до 0°  С</t>
  </si>
  <si>
    <t>Термоэлектрические преобразователи через  50° С  от 0°  до1200°  С</t>
  </si>
  <si>
    <t>Вертикальных резервуаров</t>
  </si>
  <si>
    <t>Горизонтальных резервуаров (геометрическим методом)</t>
  </si>
  <si>
    <t>Горизонтальных резервуаров (объемным методом)</t>
  </si>
  <si>
    <t>Гриндометр</t>
  </si>
  <si>
    <t>Испытательный комплекс</t>
  </si>
  <si>
    <t>Курвиметр</t>
  </si>
  <si>
    <t>Мультиметр цифровой (за один вид измерений)</t>
  </si>
  <si>
    <t>Мультиметр цифровой (за один дополнительный вид измерений)</t>
  </si>
  <si>
    <t>Пенетрометр</t>
  </si>
  <si>
    <t>Стабилизатор переменного напряжения</t>
  </si>
  <si>
    <t>Стандартный образец предприятия</t>
  </si>
  <si>
    <t>Ступенчатый калибр</t>
  </si>
  <si>
    <t>Тензометр</t>
  </si>
  <si>
    <t>Универсальный шаблон (А.И.Красовского)</t>
  </si>
  <si>
    <t>Универсальный шаблон сварщика</t>
  </si>
  <si>
    <t>Шаблон лещадности</t>
  </si>
  <si>
    <t>Градуировочных таблиц по данным предприятия</t>
  </si>
  <si>
    <t>Сужающего устройства (СУ), расхода жидкостей и газов по ГОСТ 8.586.2</t>
  </si>
  <si>
    <t>Прибор свободного набухания грунта ПНГ</t>
  </si>
  <si>
    <t>ВГЕЦ 42.12.15.006 и т.д.</t>
  </si>
  <si>
    <t>Вид работы (услуги)</t>
  </si>
  <si>
    <t>Наименование</t>
  </si>
  <si>
    <t>Определитель угла поворота</t>
  </si>
  <si>
    <t>Высотомер клиновый</t>
  </si>
  <si>
    <t>Датчики</t>
  </si>
  <si>
    <t>С2-7-С2; С2-20-С3; 2-10-С3; МВ-50D1</t>
  </si>
  <si>
    <t>Корзинка для тарирования гирь</t>
  </si>
  <si>
    <t>Меры толщины</t>
  </si>
  <si>
    <t>Габаритная рамка</t>
  </si>
  <si>
    <t>Шаблон контроля прямолинейности</t>
  </si>
  <si>
    <t>ПКШ-02.000</t>
  </si>
  <si>
    <t>Шаблон контроля угла наклона дюбеля</t>
  </si>
  <si>
    <t>ПКШ-03.000</t>
  </si>
  <si>
    <t>Приспособление для проверки биения валов</t>
  </si>
  <si>
    <t>Камера нормального твердения образцов</t>
  </si>
  <si>
    <t>Установка для определения водонепроницаемости</t>
  </si>
  <si>
    <t>УВФ-6/10</t>
  </si>
  <si>
    <t>Стенд испытательный</t>
  </si>
  <si>
    <t>ПКТБА-СИ</t>
  </si>
  <si>
    <t>Молоток Кашкарова</t>
  </si>
  <si>
    <t>Кольцо режущее для отбора проб грунта</t>
  </si>
  <si>
    <t>Конус балансировочный Васильева</t>
  </si>
  <si>
    <t>Калибратор диаметра пожарного рукава</t>
  </si>
  <si>
    <t>Аппарат автоматический для определения фракционного состава нефти и нефтепродуктов (с использованием ГСО заказчика)</t>
  </si>
  <si>
    <t>АРН-ЛАБ-11 (LOIP LP-086)</t>
  </si>
  <si>
    <t>Комплект сменных столиков (за 1 шт.)</t>
  </si>
  <si>
    <t>Струбцина для испытания на стойкость</t>
  </si>
  <si>
    <t xml:space="preserve">Прибор для определения фактических смол </t>
  </si>
  <si>
    <t>ПОС-77</t>
  </si>
  <si>
    <t>Аппарат для определения фактических смол в моторном топливе</t>
  </si>
  <si>
    <t>ТОС-ЛАБ-02</t>
  </si>
  <si>
    <t>Аппарат для определения давления насыщенных паров</t>
  </si>
  <si>
    <t>АДП-02</t>
  </si>
  <si>
    <t>Микроманометр</t>
  </si>
  <si>
    <t>ММП-1 и т.п.</t>
  </si>
  <si>
    <t>Настройка</t>
  </si>
  <si>
    <t>Аппараты и установки испытания диэлектриков</t>
  </si>
  <si>
    <t>АИД-70М; АИД-70; АИД-70Ц; АИМ-90; АИМ-90Ц; СКАТ-70; СКАТ-70П; СКАТ-М100; УИМ-90М; УПУ-10; УПУ-1М; УПУ-21; ИСВН-20 и т.п.</t>
  </si>
  <si>
    <t>Прибор автоматический для определения времени деэмульсации масла</t>
  </si>
  <si>
    <t>МОСТ-1М</t>
  </si>
  <si>
    <t xml:space="preserve">Линии полуавтоматические для определения сахаристости свеклы </t>
  </si>
  <si>
    <t>УЛС-1</t>
  </si>
  <si>
    <t>Контршаблон автосцепочный</t>
  </si>
  <si>
    <t>889А</t>
  </si>
  <si>
    <t>Шаблон-калибр автосцепочный</t>
  </si>
  <si>
    <t>896А</t>
  </si>
  <si>
    <t>834А</t>
  </si>
  <si>
    <t>816А</t>
  </si>
  <si>
    <t>827А</t>
  </si>
  <si>
    <t>Калибр для контроля параметров разгрузочной канавки</t>
  </si>
  <si>
    <t>(за измерение)</t>
  </si>
  <si>
    <t>Калибр для контроля размера в осях</t>
  </si>
  <si>
    <t>Калибр для проверки параметров разгрузочной канавки</t>
  </si>
  <si>
    <t xml:space="preserve">Гидростенд </t>
  </si>
  <si>
    <t>ГС 600/70-463</t>
  </si>
  <si>
    <t>Калибр для промера высоты автосцепки и провисания головки автосцепки</t>
  </si>
  <si>
    <t>Кольцо установочное</t>
  </si>
  <si>
    <t>ОУ-1</t>
  </si>
  <si>
    <t>Приспособление для контроля колесной пары</t>
  </si>
  <si>
    <t>Скоба для контроля колес по кругу катания</t>
  </si>
  <si>
    <t>Установочная мера - кольцо</t>
  </si>
  <si>
    <t>Установочная мера - пробка</t>
  </si>
  <si>
    <t>Шаблоны радиусные</t>
  </si>
  <si>
    <t>Щуп для контроля зазоров оси</t>
  </si>
  <si>
    <t>Термальная комната</t>
  </si>
  <si>
    <t>Контрольная оправка с конусом Морзе</t>
  </si>
  <si>
    <t>Раздел 1. Аттестация</t>
  </si>
  <si>
    <t>Цистерна пищевая объемом до 500 дм3</t>
  </si>
  <si>
    <t>Цистерна пищевая объемом от 500 до 5000 дм3</t>
  </si>
  <si>
    <r>
      <t xml:space="preserve">Раздел 2. </t>
    </r>
    <r>
      <rPr>
        <b/>
        <sz val="14"/>
        <rFont val="Times New Roman"/>
        <family val="1"/>
      </rPr>
      <t>Калибровка</t>
    </r>
  </si>
  <si>
    <t>ИМ 7805-4326; ИМ 7805-4327</t>
  </si>
  <si>
    <t>СИД-40 20-00 ТО; ИМ 7805-4335; ИМ 7805-4336</t>
  </si>
  <si>
    <t>Стенд для гидравлического испытания "взрывобезопасных оболочек"</t>
  </si>
  <si>
    <t>Калибр-кольца</t>
  </si>
  <si>
    <t>Приложение № 6</t>
  </si>
  <si>
    <t>Прибор для определения естественного откоса песчаных грунтов</t>
  </si>
  <si>
    <t>УВТ-3М</t>
  </si>
  <si>
    <t>Формы для испытания асфальтобетона</t>
  </si>
  <si>
    <t>ЛО</t>
  </si>
  <si>
    <t>Аппарат (с использованием ГСО заказчика)</t>
  </si>
  <si>
    <t>КИШ-20</t>
  </si>
  <si>
    <t>Аппарат для дистилляции нефтепродуктов (с использованием ГСО заказчика)</t>
  </si>
  <si>
    <t>Herzog HDA</t>
  </si>
  <si>
    <t>Камера климатическая</t>
  </si>
  <si>
    <t>СМ60/100-80ТХ</t>
  </si>
  <si>
    <t>Комплекс для определения смазывающей способности дизельных топлив (с использованием ГСО заказчика)</t>
  </si>
  <si>
    <t>«Смазка-ДТ» HFRR</t>
  </si>
  <si>
    <t>Пресс испытательный</t>
  </si>
  <si>
    <t>УСГ-1-2</t>
  </si>
  <si>
    <t>Устройство определения температуры плавления (с использованием ГСО заказчика)</t>
  </si>
  <si>
    <t>MPA100OPTIMELT</t>
  </si>
  <si>
    <t>Штыковка</t>
  </si>
  <si>
    <t>Весы автомобильные поосного взвешивания</t>
  </si>
  <si>
    <t>Исток-20</t>
  </si>
  <si>
    <t>Калибр для контроля разгрузочных канавок предпоподступичных частей оси</t>
  </si>
  <si>
    <t>R25, R35</t>
  </si>
  <si>
    <t>Микрометр специальный для колесных центров МКСЦ</t>
  </si>
  <si>
    <t>Микрометр специальный для подшипниковых щитов</t>
  </si>
  <si>
    <t>МКСП</t>
  </si>
  <si>
    <t>Нутромер микрометрический специальный для бандажей колесных пар</t>
  </si>
  <si>
    <t>НМСБ</t>
  </si>
  <si>
    <t>Прибор для измерения твердости материалов</t>
  </si>
  <si>
    <t>Прибор для определения твердости металлов</t>
  </si>
  <si>
    <t>ХПО</t>
  </si>
  <si>
    <t>Приспособление для контроля измерительного усилия микрометров</t>
  </si>
  <si>
    <t>Стойка измерительная универсальная</t>
  </si>
  <si>
    <t>СИУ-Ш</t>
  </si>
  <si>
    <t>Счетчик метров</t>
  </si>
  <si>
    <t>Термометр цифровой (за одну измеряемую точку)</t>
  </si>
  <si>
    <t>Тестер средств радиосвязи</t>
  </si>
  <si>
    <t>CMS 50</t>
  </si>
  <si>
    <t>Тест-система</t>
  </si>
  <si>
    <t>СКО</t>
  </si>
  <si>
    <t>Толщиномер индикаторный</t>
  </si>
  <si>
    <t>ТНБ-5-А, ТНК-10-А</t>
  </si>
  <si>
    <t>Установка для измерения параметров радиостанций (четыре параметра)</t>
  </si>
  <si>
    <t>К2-82</t>
  </si>
  <si>
    <t>Шаблон положения колеса на оси колесной пары</t>
  </si>
  <si>
    <t>ШПКВ</t>
  </si>
  <si>
    <t>Штангенциркуль колесно-буксовых односторонний</t>
  </si>
  <si>
    <t>ШЦКБО</t>
  </si>
  <si>
    <t>Штангенциркуль специальный середины оси</t>
  </si>
  <si>
    <t>ШЦСО</t>
  </si>
  <si>
    <t>Разработка</t>
  </si>
  <si>
    <t>Программа и методика аттестации испытательного оборудования в соответствии с ГОСТ Р 8.568-2017</t>
  </si>
  <si>
    <t>за измерение</t>
  </si>
  <si>
    <t>Мера поверочная от прибора Робокон</t>
  </si>
  <si>
    <t>Установка для измерения длины кабеля или провода</t>
  </si>
  <si>
    <t>ИД-20</t>
  </si>
  <si>
    <t>Шаблон для поверки радиусов</t>
  </si>
  <si>
    <t>Лабораторный круг истирания</t>
  </si>
  <si>
    <t>ЛКИ-3</t>
  </si>
  <si>
    <t>Меры вместимости</t>
  </si>
  <si>
    <t>В2-ОМЗ</t>
  </si>
  <si>
    <t>ПГР</t>
  </si>
  <si>
    <t>ПКФ</t>
  </si>
  <si>
    <t>Весовое устройство 16 т</t>
  </si>
  <si>
    <t>Силос</t>
  </si>
  <si>
    <t>Весовое устройство 32 т</t>
  </si>
  <si>
    <t>Аттестация периодическая</t>
  </si>
  <si>
    <r>
      <t xml:space="preserve">Аттестация </t>
    </r>
    <r>
      <rPr>
        <b/>
        <sz val="12"/>
        <rFont val="Times New Roman"/>
        <family val="1"/>
      </rPr>
      <t xml:space="preserve">первичная </t>
    </r>
  </si>
  <si>
    <r>
      <t>Аттестация</t>
    </r>
    <r>
      <rPr>
        <b/>
        <sz val="12"/>
        <rFont val="Times New Roman"/>
        <family val="1"/>
      </rPr>
      <t xml:space="preserve"> первичная  </t>
    </r>
  </si>
  <si>
    <t>Обновление конфигурации</t>
  </si>
  <si>
    <t xml:space="preserve">Анализатор паров этанола в выдыхаемом воздухе </t>
  </si>
  <si>
    <t>Lion, мод. SD-400, SD-400P</t>
  </si>
  <si>
    <t>Стенд предварительного нагружения тележек</t>
  </si>
  <si>
    <t>Машина растяжения под давлением</t>
  </si>
  <si>
    <t>АП 28970.000</t>
  </si>
  <si>
    <t xml:space="preserve">Датчики силоизмерительные тензорезисторные </t>
  </si>
  <si>
    <t>Измеритель степени пучности грунтов</t>
  </si>
  <si>
    <t>УПГ-МГ4 "Грунта"</t>
  </si>
  <si>
    <t>Измерительный щуп для внутренних измерений</t>
  </si>
  <si>
    <t>ПКСН-1</t>
  </si>
  <si>
    <t xml:space="preserve">Прибор контроля силы нажатия  </t>
  </si>
  <si>
    <t>Машина мерительно-браковочная</t>
  </si>
  <si>
    <t>"РоллТекс" мод. В 01.31</t>
  </si>
  <si>
    <t>Устройство контроля усилия контактного нажатия</t>
  </si>
  <si>
    <t>НИК-901</t>
  </si>
  <si>
    <t xml:space="preserve">Грузопоршневые манометры (подгонка грузов) </t>
  </si>
  <si>
    <t>Перевозка </t>
  </si>
  <si>
    <t>Перевозка градуировочной установки и УПМ-200 на прицепе с автомобилем УАЗ Патриот (без выезда из города)</t>
  </si>
  <si>
    <t>за 1 час</t>
  </si>
  <si>
    <t>за 1 км</t>
  </si>
  <si>
    <t>Аппарат для определения низкотемпературных характеристик дизельных топлив</t>
  </si>
  <si>
    <t>ЛАЗ-М1</t>
  </si>
  <si>
    <t>Игла для пенетрометра</t>
  </si>
  <si>
    <t xml:space="preserve">Прибор вакуумного фильтрования </t>
  </si>
  <si>
    <t>ПВФ-47/2Б</t>
  </si>
  <si>
    <t>Ёмкость пищевая (за одну секцию)</t>
  </si>
  <si>
    <t>от 5000 до 10000 л</t>
  </si>
  <si>
    <t xml:space="preserve">Мосты переменного тока  высоковольтные   автоматические   </t>
  </si>
  <si>
    <t>СА7100</t>
  </si>
  <si>
    <t>Транспортир геодезический</t>
  </si>
  <si>
    <t>Устройство калипер</t>
  </si>
  <si>
    <t xml:space="preserve">Аппарат для гальванизации </t>
  </si>
  <si>
    <t>Поток-1 (ГЭ-50-2), Поток-Бр, ПОТОК-ЭМА-Н</t>
  </si>
  <si>
    <t>Контроль технического состояния</t>
  </si>
  <si>
    <t>Аппарат для лечения диадинамическими токами</t>
  </si>
  <si>
    <t xml:space="preserve">Аппарат для лечения диадинамическими токами </t>
  </si>
  <si>
    <t>Тонус-Бр (2 канала)</t>
  </si>
  <si>
    <t xml:space="preserve">Аппарат для магнито-лазерной терапии </t>
  </si>
  <si>
    <t>МИЛТА</t>
  </si>
  <si>
    <t xml:space="preserve">Аппарат для магнитотерапии </t>
  </si>
  <si>
    <t>АМНП-01/02 «Солнышко»</t>
  </si>
  <si>
    <t xml:space="preserve">Аппарат для электромагнитной терапии </t>
  </si>
  <si>
    <t>Каскад</t>
  </si>
  <si>
    <t xml:space="preserve">Аппарат лазерный терапевтический </t>
  </si>
  <si>
    <t>Орион Степ</t>
  </si>
  <si>
    <t xml:space="preserve">Аппарат магнитоинфракрасный лазерный терапевтический         </t>
  </si>
  <si>
    <t>Рикта</t>
  </si>
  <si>
    <t xml:space="preserve">Аппарат магнитотерапевтический низкочастотный </t>
  </si>
  <si>
    <t>МАГ-30</t>
  </si>
  <si>
    <t xml:space="preserve">Аппарат низкочастотной физиотерапии </t>
  </si>
  <si>
    <t>Амплипульс - 4, 5, 6</t>
  </si>
  <si>
    <t xml:space="preserve">Аппараты для гальванизации и лекарственного электрофореза </t>
  </si>
  <si>
    <t>ЭЛФОР, ЭЛФОР-плюс, ЭЛФОР-ПРОФ</t>
  </si>
  <si>
    <t xml:space="preserve">Аппараты для исследования функции внешнего дыхания </t>
  </si>
  <si>
    <t>MasterScreen</t>
  </si>
  <si>
    <t xml:space="preserve">Аппараты для магнитотерапии </t>
  </si>
  <si>
    <t>Полюс-1, 2, 3, 4, 101</t>
  </si>
  <si>
    <t xml:space="preserve">Аппараты для местной дарсонвализации и гальванизации </t>
  </si>
  <si>
    <t>Искра-1, Искра-3, Искра-4</t>
  </si>
  <si>
    <t xml:space="preserve">Аппараты для терапии электросном </t>
  </si>
  <si>
    <t>ЭС-10-5</t>
  </si>
  <si>
    <t xml:space="preserve">Аппараты для УВЧ-терапии </t>
  </si>
  <si>
    <t>УВЧ-30, УВЧ-50, УВЧ-60, УВЧ-66, УВЧ-70, УВЧ-80</t>
  </si>
  <si>
    <t xml:space="preserve">Аппараты магнитотерапевтические </t>
  </si>
  <si>
    <t>АЛМАГ, АЛМАГ -01,     АЛМАГ -02, АЛМАГ-03</t>
  </si>
  <si>
    <t xml:space="preserve">Аппараты магнитотерапевтический бегущим магнитным полем для урологии и сексопатологии </t>
  </si>
  <si>
    <t>АМУС-01-"ИНТРАМАГ"</t>
  </si>
  <si>
    <t xml:space="preserve">Аппараты магнитотерапевтический импульсные </t>
  </si>
  <si>
    <t>Алимп-1</t>
  </si>
  <si>
    <t xml:space="preserve">Аппараты низкочастотной магнитотерапии </t>
  </si>
  <si>
    <t xml:space="preserve">     Магнитер (АМТ-01, АМТ-02)</t>
  </si>
  <si>
    <t xml:space="preserve">Аппараты низкочастотной физиотерапии </t>
  </si>
  <si>
    <t>Амплипульс – 7,8</t>
  </si>
  <si>
    <t xml:space="preserve">Аппараты терапевтический лазерные </t>
  </si>
  <si>
    <t>Мустанг,   МУСТАНГ-2000</t>
  </si>
  <si>
    <t xml:space="preserve">Аппараты ультразвуковой терапии </t>
  </si>
  <si>
    <t>УЗТ-1.01, УЗТ-1.02, УЗТ-  1.3.01, УЗТ-1.03, УЗТ-1.04, УЗТ-1.07, УЗТ-1.08, УЗТ-3.01, УЗТ-3.05</t>
  </si>
  <si>
    <t xml:space="preserve">Дефибриллятор-монитор </t>
  </si>
  <si>
    <t>Efficia DFM100</t>
  </si>
  <si>
    <t>ДКИ-Н-08 "АКСИОН-Х", ДКИ-Н-10 "АКСИОН", ДКИ-Н-11 "АКСИОН"</t>
  </si>
  <si>
    <t xml:space="preserve">Дефибриллятор-монитор синхронизируемый </t>
  </si>
  <si>
    <t>ДФР-02</t>
  </si>
  <si>
    <t xml:space="preserve">Дефибрилляторы </t>
  </si>
  <si>
    <t>серии PRIMEDIC – PRIMEDIC DEFI-N (M100), PRIMEDIC DEFI-B (M110)</t>
  </si>
  <si>
    <t xml:space="preserve">Камера УФ-бактерицидная для хранения стерильных медицинских инструментов </t>
  </si>
  <si>
    <t>КБ-"Я"-ФП, КБн-"Я"-ФП</t>
  </si>
  <si>
    <t xml:space="preserve">Кардиоусилитель </t>
  </si>
  <si>
    <t>«КАРДИОВИЗОР»</t>
  </si>
  <si>
    <t>Облучатели - рециркуляторы бактерицидные. (Измерение энергетической освещённости бактерицидных ламп)</t>
  </si>
  <si>
    <t>ОБРПе-2х30  (2 лампы)</t>
  </si>
  <si>
    <t>Облучатели бактерицидные (Измерение энергетической освещённости бактерицидных ламп)</t>
  </si>
  <si>
    <t>ОБН-150</t>
  </si>
  <si>
    <t>ОБПе-300 (4 лампы)</t>
  </si>
  <si>
    <t xml:space="preserve">Облучатели УФ для локализованных облучений </t>
  </si>
  <si>
    <t>БОП; "Солнышко" - ОУФв-02, ОУФ-07, ОУФб-04, ОУФк-05; ОУФну (УГН-1)</t>
  </si>
  <si>
    <t xml:space="preserve">Облучатель ртутно-кварцевый на штативе </t>
  </si>
  <si>
    <t>ОРК-21</t>
  </si>
  <si>
    <t xml:space="preserve">Облучатель ультрафиолетовый стационарный </t>
  </si>
  <si>
    <t>УГН-1</t>
  </si>
  <si>
    <t>Облучатель-рециркулятор бактерицидный (Измерение энергетической освещённости бактерицидных ламп)</t>
  </si>
  <si>
    <t>ОРБпБ-01 "СИБЭСТ-100".</t>
  </si>
  <si>
    <t>Пневмотахометр автоматизированный (компьютерный спироанализатор)</t>
  </si>
  <si>
    <t>"ЭТОН-01"</t>
  </si>
  <si>
    <t>Пульсоксиметры</t>
  </si>
  <si>
    <t>Спирометр</t>
  </si>
  <si>
    <t>Электростимулятор</t>
  </si>
  <si>
    <t>ЭМС-30-3 "Стимул-1"</t>
  </si>
  <si>
    <t xml:space="preserve">Электростимуляторы импульсивные </t>
  </si>
  <si>
    <t>Миоритм-040</t>
  </si>
  <si>
    <t>Опробование</t>
  </si>
  <si>
    <t>Весы</t>
  </si>
  <si>
    <t>ВА-20П</t>
  </si>
  <si>
    <t>за секцию</t>
  </si>
  <si>
    <t>Измерение энергетической освещенности бактерицидных ламп</t>
  </si>
  <si>
    <t>1 лампа</t>
  </si>
  <si>
    <t>Меры установочные</t>
  </si>
  <si>
    <t>Линейка для измерения расстояния между скользунами и буксовыми</t>
  </si>
  <si>
    <t>Линейка межцентровая</t>
  </si>
  <si>
    <t>Машина трения четырехшариковая</t>
  </si>
  <si>
    <t>ЧМТ-1</t>
  </si>
  <si>
    <t>Устройства для перемешивания пластичных смазок</t>
  </si>
  <si>
    <t>УППС-10</t>
  </si>
  <si>
    <t xml:space="preserve">Аппарат для электроультразвуковой терапии </t>
  </si>
  <si>
    <t>Sonopuls, модели: 190, 492, 692id, 692idv</t>
  </si>
  <si>
    <t>МАГОФОН-01</t>
  </si>
  <si>
    <t>Аппарат для магнитоакустической терапии портативный (измерение амплитудного значения магнитной индукции на рабочей поверхности аппарата)</t>
  </si>
  <si>
    <t xml:space="preserve">Аппарат для определения максимальной высоты некоптящего пламени </t>
  </si>
  <si>
    <t>ЛВП-М</t>
  </si>
  <si>
    <t>Капля; Капля-20; АКП; ПТП-М</t>
  </si>
  <si>
    <t>Аппарат для определения температуры каплепадения (с использованием ГСО заказчика)</t>
  </si>
  <si>
    <t>Аппарат для определения температуры помутнения и начала кристаллизации светлых нефтепродуктов</t>
  </si>
  <si>
    <t>Кристалл-10Э</t>
  </si>
  <si>
    <t>Аппарат для оценки термической стабильности реактивных топлив в статических условиях</t>
  </si>
  <si>
    <t>ТСРТ-2М</t>
  </si>
  <si>
    <t>Перевозка градуировочной установки и УПМ-200 на прицепе с автомобилем УАЗ Патриот (с выездом за город)</t>
  </si>
  <si>
    <r>
      <t xml:space="preserve">Раздел 3. </t>
    </r>
    <r>
      <rPr>
        <b/>
        <sz val="14"/>
        <rFont val="Times New Roman"/>
        <family val="1"/>
      </rPr>
      <t>Контроль технического состояния</t>
    </r>
  </si>
  <si>
    <r>
      <t xml:space="preserve">Раздел 4. </t>
    </r>
    <r>
      <rPr>
        <b/>
        <sz val="14"/>
        <rFont val="Times New Roman"/>
        <family val="1"/>
      </rPr>
      <t>Прочие метрологические услуги</t>
    </r>
  </si>
  <si>
    <t>свыше 10000 л</t>
  </si>
  <si>
    <t>Испытательный щуп</t>
  </si>
  <si>
    <t>Аппарат для определения предельной температуры фильтруемости на холодном фильтре</t>
  </si>
  <si>
    <t>D</t>
  </si>
  <si>
    <t>АПФ-01</t>
  </si>
  <si>
    <t>ФС-10К</t>
  </si>
  <si>
    <t>Eppendorf 5702R, Biosan LMC- 4200R</t>
  </si>
  <si>
    <t>Аппарат автоматический для определения количества смол в нефтепродуктах</t>
  </si>
  <si>
    <t>Центрифуга  с охлаждением (по двум параметрам - скорость вращения и охлаждение)</t>
  </si>
  <si>
    <t>Прибор измерения параметров коррозийной агрессивности проб грунта</t>
  </si>
  <si>
    <t>ПИКАП-М</t>
  </si>
  <si>
    <t>Толщиномер цельнокатанных колес</t>
  </si>
  <si>
    <t>Т 447.07.000</t>
  </si>
  <si>
    <t>Шаблон ВПГ</t>
  </si>
  <si>
    <t>Т 447.08.000</t>
  </si>
  <si>
    <t>Контршаблон абсолютного шаблона</t>
  </si>
  <si>
    <t>Т 447.06.000</t>
  </si>
  <si>
    <t>Шаблон абсолютный вагонный</t>
  </si>
  <si>
    <t>Т 447.05.000</t>
  </si>
  <si>
    <t>Стенд для ремонта и автоматических испытаний соединительных рукавов</t>
  </si>
  <si>
    <t>САИР</t>
  </si>
  <si>
    <t>Энцефалографы цифровые</t>
  </si>
  <si>
    <t>"Нейроскоп"(NeuroScope)</t>
  </si>
  <si>
    <t>Пик-Индикатор</t>
  </si>
  <si>
    <t>ПФИ-1</t>
  </si>
  <si>
    <t xml:space="preserve">Монитор фетальный </t>
  </si>
  <si>
    <t>Комплексы спирографические</t>
  </si>
  <si>
    <t>СПИРОКОМ</t>
  </si>
  <si>
    <t>Монитор пациента модульный (выпуск до 26.12.2019)</t>
  </si>
  <si>
    <t>IntelliVue MX, исп. IntelliVue MX400, IntelliVue MX450, IntelliVue MX500, IntelliVue MX550, IntelliVue MX600, IntelliVue MX700, IntelliVue MX800</t>
  </si>
  <si>
    <t>Avalon FM20, Avalon FM30, Avalon FM40, Avalon FM50</t>
  </si>
  <si>
    <t>Easy On-PC, SpiroUSB</t>
  </si>
  <si>
    <r>
      <t xml:space="preserve"> «  ____  »   ______________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20____ года. </t>
    </r>
  </si>
  <si>
    <t>Установка проверки тормоза вагона мобильноая</t>
  </si>
  <si>
    <t>УПТВМ</t>
  </si>
  <si>
    <t>Стенд для испытаний кабеля на изгиб</t>
  </si>
  <si>
    <t>Стенд для испытаний кабеля на раздавливание</t>
  </si>
  <si>
    <t>Стенд для испытаний кабеля на растяжение</t>
  </si>
  <si>
    <t>Стенд для испытаний кабеля на скручивание</t>
  </si>
  <si>
    <t>Стенд для испытаний кабеля на удар</t>
  </si>
  <si>
    <t>Стенд для испытания кабеля на водонепроницаемость</t>
  </si>
  <si>
    <t>МИ-001</t>
  </si>
  <si>
    <t>МР-002</t>
  </si>
  <si>
    <t>МР-001</t>
  </si>
  <si>
    <t>МК-005</t>
  </si>
  <si>
    <t>УУ-004</t>
  </si>
  <si>
    <t>ИВ-004</t>
  </si>
  <si>
    <t>Шаблон для отмучивания щебня, песка</t>
  </si>
  <si>
    <t>Калибр гладкий</t>
  </si>
  <si>
    <t>Весовое устройство от 5000 кг до 10000 кг</t>
  </si>
  <si>
    <t xml:space="preserve">Ёмкость </t>
  </si>
  <si>
    <t>до 50 л</t>
  </si>
  <si>
    <t>Провода компенсационные</t>
  </si>
  <si>
    <t>Сосуд для отмучивания песка</t>
  </si>
  <si>
    <t>Сосуд для отмучивания щебня</t>
  </si>
  <si>
    <t>Груз контрольный</t>
  </si>
  <si>
    <t>Меры настроичные</t>
  </si>
  <si>
    <t>Шаблон-рамка</t>
  </si>
  <si>
    <t>Копровая установка</t>
  </si>
  <si>
    <r>
      <t xml:space="preserve">Аттестация </t>
    </r>
    <r>
      <rPr>
        <b/>
        <sz val="12"/>
        <color indexed="8"/>
        <rFont val="Times New Roman"/>
        <family val="1"/>
      </rPr>
      <t>первичная</t>
    </r>
  </si>
  <si>
    <t>Градуировка</t>
  </si>
  <si>
    <t>Емкости для отходов</t>
  </si>
  <si>
    <t>Калибровка</t>
  </si>
  <si>
    <t>Клин тарированный для проверки щелей и зазоров</t>
  </si>
  <si>
    <t>Колба мерная (несколько шкал)</t>
  </si>
  <si>
    <t>Пипетка стеклянная (несколько шкал)</t>
  </si>
  <si>
    <t>Бесконтактный инфракрасный термометр</t>
  </si>
  <si>
    <t>JXB-178</t>
  </si>
  <si>
    <t>Кардиоусилитель</t>
  </si>
  <si>
    <t>ЭК6Ц-02-КАРДи 2/4 "КАРДИОВИЗОР"</t>
  </si>
  <si>
    <t>Пульсоксиметр напалечный</t>
  </si>
  <si>
    <t>MD300C, исп. MD300C3, MD300C318, MD300C1</t>
  </si>
  <si>
    <t>Фетальный допплер</t>
  </si>
  <si>
    <t>BabeCare</t>
  </si>
  <si>
    <t>Фетальный монитор</t>
  </si>
  <si>
    <t>BT 200, BT 200V, BT 300S, BT 300D, BT 330, BT 350 (Bistos)</t>
  </si>
  <si>
    <t>Электрокардиограф</t>
  </si>
  <si>
    <t>SCHILLER, мод. MS-2010, MS-2015, MS-2007</t>
  </si>
  <si>
    <t>Электростимулятор чрескожный универсальный</t>
  </si>
  <si>
    <t>ДЭНАС-ПКМ</t>
  </si>
  <si>
    <t>Электроэнцефалограф</t>
  </si>
  <si>
    <t>НЕЙРОКОМ</t>
  </si>
  <si>
    <t xml:space="preserve">Калибратор картофельный веерный </t>
  </si>
  <si>
    <t>Комплект калибров для контроля детали "Башмак 1-2 ГОСТ 34075-2017"</t>
  </si>
  <si>
    <t>Прибор ПСИД</t>
  </si>
  <si>
    <t>6-НАТИ</t>
  </si>
  <si>
    <t>Головка весовая</t>
  </si>
  <si>
    <t>Угломер склона</t>
  </si>
  <si>
    <t>RAPIDO</t>
  </si>
  <si>
    <t>УС-01</t>
  </si>
  <si>
    <t>Стенд для испытания тяг грузовых вагонов</t>
  </si>
  <si>
    <t>Виброплощадка лабораторная</t>
  </si>
  <si>
    <t>Геометрические замеры</t>
  </si>
  <si>
    <t>Контроль геометрических параметров диафрагмы</t>
  </si>
  <si>
    <t>Испытатель полевых линий</t>
  </si>
  <si>
    <t>П-324М</t>
  </si>
  <si>
    <t>Испытательная установка</t>
  </si>
  <si>
    <t>микро-Деваль МД-2</t>
  </si>
  <si>
    <t>Аппарат автоматический для определения дуктильности и усилия при растяжении битумов со встроенным термостатом ДБ-20-100</t>
  </si>
  <si>
    <t>Автоматический уплотнитель Маршала</t>
  </si>
  <si>
    <t>АУМ-У</t>
  </si>
  <si>
    <t>Анализаторы концентрации паров этанола в выдыхаемом воздухе, анализаторы паро этанола, сигнализаторы паров этанола пороговые</t>
  </si>
  <si>
    <t>АЛКОТЕКТОР PRO-100 touch; Lion Intoxilyzer 8000; Alcotest мод. 6510; Alcotest мод. 6810; Alert J4X.ec; Alcotest 7410; Lion Alcolmeter; АЛКОТЕКТОР PRO-100 ; АКПЭ-01-"Мета"; АКПЭ-01; АКПЭ-01.01; АКПЭ-01.01М; Алкотест-603 и т.д.</t>
  </si>
  <si>
    <t xml:space="preserve">свыше 10 kN до 100 kN </t>
  </si>
  <si>
    <t>свыше 100 kN</t>
  </si>
  <si>
    <t>до 10 kN</t>
  </si>
  <si>
    <t>Шаблон-скоба</t>
  </si>
  <si>
    <t>Спецгруз</t>
  </si>
  <si>
    <t>Площадка бетонная для определения поля обзора водителя и освещенности</t>
  </si>
  <si>
    <t>Мельница лабораторная зерновая</t>
  </si>
  <si>
    <t>ЛЗМ-1</t>
  </si>
  <si>
    <t>Устройства испытательные</t>
  </si>
  <si>
    <t>ПН-20</t>
  </si>
  <si>
    <t>Устройства для экспозиции рачков</t>
  </si>
  <si>
    <t>УЭР-03</t>
  </si>
  <si>
    <t>Ванна ультразвуковая</t>
  </si>
  <si>
    <t>ВУ-09-"Я-ФП"</t>
  </si>
  <si>
    <t xml:space="preserve">Установка для электротехнического синтеза нейтрального анолита АНК для дезинфекции, предстерилизационной очистки и стерилизации </t>
  </si>
  <si>
    <t>СТЭЛ-10Н-120-01</t>
  </si>
  <si>
    <t xml:space="preserve">Пластомер </t>
  </si>
  <si>
    <t xml:space="preserve">Тонус-1 ДТ-50-3, Тонус ДТГ, Тонус-1М ДДТ-50-8, Тонус-2М </t>
  </si>
  <si>
    <t>Перевозка технических устройств измерительными функциями по месту нахождения Заказчика с использованием транспорта Исполнителя (кроме специализированного весоповерочного автомобиля марки МАЗ) (с выездом за город)</t>
  </si>
  <si>
    <t>Перевозка технических устройств измерительными функциями по месту нахождения Заказчика с использованием транспорта Исполнителя ( (кроме специализированного весоповерочного автомобиля марки МАЗ) при оказании услуг на территории Заказчика (без выезда из города)</t>
  </si>
  <si>
    <t>Перевозка технических устройств измерительными функциями по месту нахождения Заказчика с использованием специализированного весоповерочного автомобиля Исполнителя (с выездом за город)</t>
  </si>
  <si>
    <t>Перевозка технических устройств измерительными функциями по месту нахождения Заказчика с использованием специализированного весоповерочного автомобиля Исполнителя (без выезда из города)</t>
  </si>
  <si>
    <t xml:space="preserve">Использование манипулятора специализированного весоповерочного автомобиля Исполнителя для организации метрологических работ </t>
  </si>
  <si>
    <t>FP53, SNOL 67/350, SNOL 58/350</t>
  </si>
  <si>
    <t>Термостаты воздушные  (с использованием при аттестации измерительных преобразователей температуры в количестве 9 шт.)</t>
  </si>
  <si>
    <t>Печь лабораторная  (с использованием при аттестации измерительных преобразователей температуры в количестве 9 шт.)</t>
  </si>
  <si>
    <t>Ампервольтметр</t>
  </si>
  <si>
    <t>к установке У5053</t>
  </si>
  <si>
    <t>Фазоизмеритель</t>
  </si>
  <si>
    <t xml:space="preserve">Стоимость   (без НДС)    (руб.) </t>
  </si>
  <si>
    <t xml:space="preserve">Стоимость (без НДС)       (руб.) </t>
  </si>
  <si>
    <t>Стоимость  (без НДС)       (руб.)</t>
  </si>
  <si>
    <t>Т А Р И Ф Ы  № 1-01/24МУ</t>
  </si>
  <si>
    <r>
      <t xml:space="preserve">к приказу от    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>__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 xml:space="preserve"> ___________ </t>
    </r>
    <r>
      <rPr>
        <sz val="12"/>
        <color indexed="8"/>
        <rFont val="Times New Roman"/>
        <family val="1"/>
      </rPr>
      <t>2023 г  .  № _______</t>
    </r>
  </si>
  <si>
    <t>Шкафы сушильные, лабораторные печи, термостаты воздушные (с использованием при аттестации измерительных преобразователей температуры в количестве 9 шт.)</t>
  </si>
  <si>
    <t>Главныйметролог</t>
  </si>
  <si>
    <t>С.Е.Сорокин</t>
  </si>
  <si>
    <t>НачальникПЭО</t>
  </si>
  <si>
    <t>И.А.Кулишова</t>
  </si>
  <si>
    <t xml:space="preserve">Подгонка грузов </t>
  </si>
  <si>
    <t>Аппарат для определения коксуемости нефтепродуктов (по методу Конрадсона)</t>
  </si>
  <si>
    <t>ТЛ-1</t>
  </si>
  <si>
    <t>4 602,00</t>
  </si>
  <si>
    <t>Консервация</t>
  </si>
  <si>
    <t>Консервация: меры длины концевые, меры угловые призматические (за 1 шт.)</t>
  </si>
  <si>
    <t>Расконсервация</t>
  </si>
  <si>
    <t>Расконсервация: меры длины концевые, меры угловые призматические (за 1 шт.)</t>
  </si>
  <si>
    <t>Очистка</t>
  </si>
  <si>
    <t>Очистка от загрязнений и консервационных смазок: инструмент измерительный (за 1шт.)</t>
  </si>
  <si>
    <t>КС-200 СПУ и т.п.</t>
  </si>
  <si>
    <t>Климатостат в пяти температурных точках (с использованием при аттестации измерительных преобразователей температуры в количестве 12шт.)</t>
  </si>
  <si>
    <t>Призма поверочная</t>
  </si>
  <si>
    <t xml:space="preserve">П 1-3 </t>
  </si>
  <si>
    <t>Дубликат градуировочных таблиц</t>
  </si>
  <si>
    <t xml:space="preserve">(введены с 01.01.2024 года приказом от  " 29 " ноября 2023 г.  № 198-П)    </t>
  </si>
  <si>
    <t>В данной редакции тарифы подписаны не были. Данный список со всеми изменениями в формате Excell приведен для удобства поиска информации</t>
  </si>
  <si>
    <t>Приказы об утверждении тарифов и об их изменении с подписями размещены на сайте в формате *.pdf</t>
  </si>
  <si>
    <t>Редакция по состоянию на 01.03.2024</t>
  </si>
  <si>
    <t>Изменения внесены: Приказ 13-П от 31.01.2024 г.; Приказ 35-П от 29.02.2024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</si>
</sst>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_ ;[Red]\-0\ "/>
    <numFmt numFmtId="177" formatCode="0.0_ ;[Red]\-0.0\ "/>
    <numFmt numFmtId="178" formatCode="0.00_ ;[Red]\-0.00\ "/>
    <numFmt numFmtId="179" formatCode="#,##0_ ;[Red]\-#,##0\ "/>
    <numFmt numFmtId="180" formatCode="#,##0.0"/>
    <numFmt numFmtId="181" formatCode="0.00;[Red]0.00"/>
    <numFmt numFmtId="182" formatCode="#,##0.00_ ;[Red]\-#,##0.00\ "/>
    <numFmt numFmtId="183" formatCode="[$€-2]\ ###,000_);[Red]\([$€-2]\ ###,000\)"/>
    <numFmt numFmtId="184" formatCode="#,##0.00\ _₽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8"/>
      <name val="Times New Roman Cyr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Symbol"/>
      <family val="1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Symbol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1" fillId="33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21" sqref="A21:C21"/>
    </sheetView>
  </sheetViews>
  <sheetFormatPr defaultColWidth="9.00390625" defaultRowHeight="12.75"/>
  <cols>
    <col min="1" max="1" width="53.00390625" style="0" customWidth="1"/>
    <col min="2" max="3" width="21.25390625" style="0" customWidth="1"/>
  </cols>
  <sheetData>
    <row r="1" spans="1:3" ht="15.75">
      <c r="A1" s="20"/>
      <c r="B1" s="21"/>
      <c r="C1" s="26" t="s">
        <v>232</v>
      </c>
    </row>
    <row r="2" spans="1:3" ht="23.25" customHeight="1">
      <c r="A2" s="20"/>
      <c r="B2" s="21"/>
      <c r="C2" s="26" t="s">
        <v>574</v>
      </c>
    </row>
    <row r="3" spans="1:3" ht="11.25" customHeight="1">
      <c r="A3" s="3"/>
      <c r="B3" s="2"/>
      <c r="C3" s="2"/>
    </row>
    <row r="4" spans="1:3" ht="11.25" customHeight="1">
      <c r="A4" s="4" t="s">
        <v>33</v>
      </c>
      <c r="B4" s="74"/>
      <c r="C4" s="74"/>
    </row>
    <row r="5" spans="1:3" ht="11.25" customHeight="1">
      <c r="A5" s="5"/>
      <c r="B5" s="2"/>
      <c r="C5" s="2"/>
    </row>
    <row r="6" spans="1:3" ht="15.75">
      <c r="A6" s="7"/>
      <c r="B6" s="73" t="s">
        <v>44</v>
      </c>
      <c r="C6" s="73"/>
    </row>
    <row r="7" spans="1:3" ht="15.75">
      <c r="A7" s="75" t="s">
        <v>45</v>
      </c>
      <c r="B7" s="75"/>
      <c r="C7" s="75"/>
    </row>
    <row r="8" spans="1:3" ht="30.75" customHeight="1">
      <c r="A8" s="76" t="s">
        <v>46</v>
      </c>
      <c r="B8" s="76"/>
      <c r="C8" s="76"/>
    </row>
    <row r="9" spans="1:3" ht="31.5" customHeight="1">
      <c r="A9" s="7"/>
      <c r="B9" s="46"/>
      <c r="C9" s="70" t="s">
        <v>470</v>
      </c>
    </row>
    <row r="10" spans="1:3" ht="18.75">
      <c r="A10" s="4"/>
      <c r="B10" s="4"/>
      <c r="C10" s="4"/>
    </row>
    <row r="11" spans="1:3" ht="18.75">
      <c r="A11" s="4"/>
      <c r="B11" s="4"/>
      <c r="C11" s="4"/>
    </row>
    <row r="12" spans="1:3" ht="18.75">
      <c r="A12" s="4"/>
      <c r="B12" s="4"/>
      <c r="C12" s="4"/>
    </row>
    <row r="13" spans="1:3" ht="69.75" customHeight="1">
      <c r="A13" s="4"/>
      <c r="B13" s="4"/>
      <c r="C13" s="4"/>
    </row>
    <row r="14" spans="1:3" ht="20.25">
      <c r="A14" s="77" t="s">
        <v>573</v>
      </c>
      <c r="B14" s="77"/>
      <c r="C14" s="77"/>
    </row>
    <row r="15" spans="1:3" ht="18.75">
      <c r="A15" s="71" t="s">
        <v>35</v>
      </c>
      <c r="B15" s="71"/>
      <c r="C15" s="71"/>
    </row>
    <row r="16" spans="1:3" ht="18.75">
      <c r="A16" s="71" t="s">
        <v>34</v>
      </c>
      <c r="B16" s="71"/>
      <c r="C16" s="71"/>
    </row>
    <row r="17" spans="1:3" ht="18.75">
      <c r="A17" s="71"/>
      <c r="B17" s="71"/>
      <c r="C17" s="71"/>
    </row>
    <row r="18" spans="1:3" ht="15.75" customHeight="1">
      <c r="A18" s="72" t="s">
        <v>595</v>
      </c>
      <c r="B18" s="72"/>
      <c r="C18" s="72"/>
    </row>
    <row r="19" spans="1:3" ht="18.75" customHeight="1">
      <c r="A19" s="80" t="s">
        <v>598</v>
      </c>
      <c r="B19" s="80"/>
      <c r="C19" s="80"/>
    </row>
    <row r="20" spans="1:3" ht="18.75" customHeight="1">
      <c r="A20" s="81" t="s">
        <v>599</v>
      </c>
      <c r="B20" s="81"/>
      <c r="C20" s="81"/>
    </row>
    <row r="21" spans="1:3" ht="50.25" customHeight="1">
      <c r="A21" s="82" t="s">
        <v>596</v>
      </c>
      <c r="B21" s="82"/>
      <c r="C21" s="82"/>
    </row>
    <row r="22" spans="1:3" ht="62.25" customHeight="1">
      <c r="A22" s="83" t="s">
        <v>597</v>
      </c>
      <c r="B22" s="83"/>
      <c r="C22" s="83"/>
    </row>
    <row r="23" spans="1:3" ht="12.75">
      <c r="A23" s="6"/>
      <c r="B23" s="6"/>
      <c r="C23" s="6"/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</sheetData>
  <sheetProtection/>
  <mergeCells count="13">
    <mergeCell ref="B6:C6"/>
    <mergeCell ref="B4:C4"/>
    <mergeCell ref="A7:C7"/>
    <mergeCell ref="A8:C8"/>
    <mergeCell ref="A14:C14"/>
    <mergeCell ref="A15:C15"/>
    <mergeCell ref="A21:C21"/>
    <mergeCell ref="A22:C22"/>
    <mergeCell ref="A16:C16"/>
    <mergeCell ref="A17:C17"/>
    <mergeCell ref="A18:C18"/>
    <mergeCell ref="A19:C19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view="pageBreakPreview" zoomScaleSheetLayoutView="100" zoomScalePageLayoutView="0" workbookViewId="0" topLeftCell="A61">
      <selection activeCell="A69" sqref="A1:E16384"/>
    </sheetView>
  </sheetViews>
  <sheetFormatPr defaultColWidth="9.00390625" defaultRowHeight="12.75"/>
  <cols>
    <col min="1" max="1" width="6.875" style="19" customWidth="1"/>
    <col min="2" max="2" width="22.25390625" style="19" customWidth="1"/>
    <col min="3" max="3" width="58.125" style="29" customWidth="1"/>
    <col min="4" max="4" width="32.25390625" style="54" customWidth="1"/>
    <col min="5" max="5" width="15.25390625" style="57" customWidth="1"/>
    <col min="6" max="16384" width="9.125" style="1" customWidth="1"/>
  </cols>
  <sheetData>
    <row r="1" spans="1:4" ht="18.75" customHeight="1">
      <c r="A1" s="49"/>
      <c r="B1" s="49"/>
      <c r="C1" s="50" t="s">
        <v>224</v>
      </c>
      <c r="D1" s="49"/>
    </row>
    <row r="2" spans="1:4" ht="11.25" customHeight="1" thickBot="1">
      <c r="A2" s="49"/>
      <c r="B2" s="49"/>
      <c r="C2" s="50"/>
      <c r="D2" s="49"/>
    </row>
    <row r="3" spans="1:5" ht="72.75" customHeight="1">
      <c r="A3" s="58" t="s">
        <v>4</v>
      </c>
      <c r="B3" s="15" t="s">
        <v>158</v>
      </c>
      <c r="C3" s="16" t="s">
        <v>159</v>
      </c>
      <c r="D3" s="17" t="s">
        <v>3</v>
      </c>
      <c r="E3" s="36" t="s">
        <v>570</v>
      </c>
    </row>
    <row r="4" spans="1:5" ht="31.5">
      <c r="A4" s="18">
        <v>1</v>
      </c>
      <c r="B4" s="14" t="s">
        <v>298</v>
      </c>
      <c r="C4" s="11" t="s">
        <v>84</v>
      </c>
      <c r="D4" s="9"/>
      <c r="E4" s="38">
        <v>3110</v>
      </c>
    </row>
    <row r="5" spans="1:5" ht="31.5">
      <c r="A5" s="18">
        <f aca="true" t="shared" si="0" ref="A5:A69">A4+1</f>
        <v>2</v>
      </c>
      <c r="B5" s="14" t="s">
        <v>298</v>
      </c>
      <c r="C5" s="11" t="s">
        <v>180</v>
      </c>
      <c r="D5" s="9"/>
      <c r="E5" s="38">
        <v>1555</v>
      </c>
    </row>
    <row r="6" spans="1:5" ht="31.5">
      <c r="A6" s="18">
        <f t="shared" si="0"/>
        <v>3</v>
      </c>
      <c r="B6" s="14" t="s">
        <v>298</v>
      </c>
      <c r="C6" s="11" t="s">
        <v>231</v>
      </c>
      <c r="D6" s="9" t="s">
        <v>40</v>
      </c>
      <c r="E6" s="38">
        <v>463</v>
      </c>
    </row>
    <row r="7" spans="1:5" ht="31.5">
      <c r="A7" s="18">
        <v>2</v>
      </c>
      <c r="B7" s="14" t="s">
        <v>298</v>
      </c>
      <c r="C7" s="11" t="s">
        <v>61</v>
      </c>
      <c r="D7" s="9"/>
      <c r="E7" s="38">
        <v>1244</v>
      </c>
    </row>
    <row r="8" spans="1:5" ht="31.5">
      <c r="A8" s="18">
        <f t="shared" si="0"/>
        <v>3</v>
      </c>
      <c r="B8" s="14" t="s">
        <v>298</v>
      </c>
      <c r="C8" s="11" t="s">
        <v>179</v>
      </c>
      <c r="D8" s="9"/>
      <c r="E8" s="38">
        <v>1244</v>
      </c>
    </row>
    <row r="9" spans="1:5" ht="37.5">
      <c r="A9" s="18">
        <f t="shared" si="0"/>
        <v>4</v>
      </c>
      <c r="B9" s="14" t="s">
        <v>298</v>
      </c>
      <c r="C9" s="11" t="s">
        <v>62</v>
      </c>
      <c r="D9" s="9" t="s">
        <v>292</v>
      </c>
      <c r="E9" s="38">
        <v>1244</v>
      </c>
    </row>
    <row r="10" spans="1:5" ht="31.5">
      <c r="A10" s="18">
        <v>3</v>
      </c>
      <c r="B10" s="14" t="s">
        <v>298</v>
      </c>
      <c r="C10" s="11" t="s">
        <v>57</v>
      </c>
      <c r="D10" s="9" t="s">
        <v>39</v>
      </c>
      <c r="E10" s="38">
        <v>929</v>
      </c>
    </row>
    <row r="11" spans="1:5" ht="37.5">
      <c r="A11" s="18">
        <f t="shared" si="0"/>
        <v>4</v>
      </c>
      <c r="B11" s="14" t="s">
        <v>298</v>
      </c>
      <c r="C11" s="11" t="s">
        <v>107</v>
      </c>
      <c r="D11" s="9"/>
      <c r="E11" s="38">
        <v>1861</v>
      </c>
    </row>
    <row r="12" spans="1:5" ht="31.5">
      <c r="A12" s="18">
        <f t="shared" si="0"/>
        <v>5</v>
      </c>
      <c r="B12" s="14" t="s">
        <v>298</v>
      </c>
      <c r="C12" s="11" t="s">
        <v>109</v>
      </c>
      <c r="D12" s="14" t="s">
        <v>27</v>
      </c>
      <c r="E12" s="38">
        <v>7308</v>
      </c>
    </row>
    <row r="13" spans="1:5" ht="31.5">
      <c r="A13" s="18">
        <v>4</v>
      </c>
      <c r="B13" s="14" t="s">
        <v>298</v>
      </c>
      <c r="C13" s="11" t="s">
        <v>557</v>
      </c>
      <c r="D13" s="9" t="s">
        <v>29</v>
      </c>
      <c r="E13" s="38">
        <v>10199</v>
      </c>
    </row>
    <row r="14" spans="1:5" ht="31.5">
      <c r="A14" s="18">
        <f t="shared" si="0"/>
        <v>5</v>
      </c>
      <c r="B14" s="14" t="s">
        <v>298</v>
      </c>
      <c r="C14" s="11" t="s">
        <v>111</v>
      </c>
      <c r="D14" s="9"/>
      <c r="E14" s="38">
        <v>1861</v>
      </c>
    </row>
    <row r="15" spans="1:5" ht="37.5">
      <c r="A15" s="18">
        <f t="shared" si="0"/>
        <v>6</v>
      </c>
      <c r="B15" s="14" t="s">
        <v>298</v>
      </c>
      <c r="C15" s="11" t="s">
        <v>233</v>
      </c>
      <c r="D15" s="45" t="s">
        <v>234</v>
      </c>
      <c r="E15" s="38">
        <v>2471</v>
      </c>
    </row>
    <row r="16" spans="1:5" ht="37.5">
      <c r="A16" s="18">
        <v>5</v>
      </c>
      <c r="B16" s="14" t="s">
        <v>298</v>
      </c>
      <c r="C16" s="11" t="s">
        <v>113</v>
      </c>
      <c r="D16" s="9" t="s">
        <v>293</v>
      </c>
      <c r="E16" s="38">
        <v>1861</v>
      </c>
    </row>
    <row r="17" spans="1:5" ht="31.5">
      <c r="A17" s="18">
        <f t="shared" si="0"/>
        <v>6</v>
      </c>
      <c r="B17" s="14" t="s">
        <v>298</v>
      </c>
      <c r="C17" s="11" t="s">
        <v>156</v>
      </c>
      <c r="D17" s="9"/>
      <c r="E17" s="38">
        <v>1558</v>
      </c>
    </row>
    <row r="18" spans="1:5" ht="31.5">
      <c r="A18" s="18">
        <f t="shared" si="0"/>
        <v>7</v>
      </c>
      <c r="B18" s="14" t="s">
        <v>298</v>
      </c>
      <c r="C18" s="11" t="s">
        <v>114</v>
      </c>
      <c r="D18" s="9"/>
      <c r="E18" s="38">
        <v>1555</v>
      </c>
    </row>
    <row r="19" spans="1:5" ht="37.5">
      <c r="A19" s="18">
        <v>6</v>
      </c>
      <c r="B19" s="14" t="s">
        <v>298</v>
      </c>
      <c r="C19" s="11" t="s">
        <v>115</v>
      </c>
      <c r="D19" s="9"/>
      <c r="E19" s="38">
        <v>622</v>
      </c>
    </row>
    <row r="20" spans="1:5" ht="31.5">
      <c r="A20" s="18">
        <f t="shared" si="0"/>
        <v>7</v>
      </c>
      <c r="B20" s="14" t="s">
        <v>298</v>
      </c>
      <c r="C20" s="11" t="s">
        <v>491</v>
      </c>
      <c r="D20" s="9"/>
      <c r="E20" s="38">
        <v>962</v>
      </c>
    </row>
    <row r="21" spans="1:5" ht="31.5">
      <c r="A21" s="18">
        <f t="shared" si="0"/>
        <v>8</v>
      </c>
      <c r="B21" s="14" t="s">
        <v>298</v>
      </c>
      <c r="C21" s="11" t="s">
        <v>492</v>
      </c>
      <c r="D21" s="9"/>
      <c r="E21" s="38">
        <v>962</v>
      </c>
    </row>
    <row r="22" spans="1:5" ht="31.5">
      <c r="A22" s="18">
        <v>7</v>
      </c>
      <c r="B22" s="14" t="s">
        <v>298</v>
      </c>
      <c r="C22" s="11" t="s">
        <v>118</v>
      </c>
      <c r="D22" s="9"/>
      <c r="E22" s="38">
        <v>1861</v>
      </c>
    </row>
    <row r="23" spans="1:5" ht="31.5">
      <c r="A23" s="18">
        <f t="shared" si="0"/>
        <v>8</v>
      </c>
      <c r="B23" s="14" t="s">
        <v>298</v>
      </c>
      <c r="C23" s="11" t="s">
        <v>119</v>
      </c>
      <c r="D23" s="9"/>
      <c r="E23" s="38">
        <v>1244</v>
      </c>
    </row>
    <row r="24" spans="1:5" ht="31.5">
      <c r="A24" s="18">
        <f t="shared" si="0"/>
        <v>9</v>
      </c>
      <c r="B24" s="14" t="s">
        <v>497</v>
      </c>
      <c r="C24" s="11" t="s">
        <v>184</v>
      </c>
      <c r="D24" s="9"/>
      <c r="E24" s="38">
        <v>3553</v>
      </c>
    </row>
    <row r="25" spans="1:5" ht="37.5">
      <c r="A25" s="18">
        <v>8</v>
      </c>
      <c r="B25" s="14" t="s">
        <v>299</v>
      </c>
      <c r="C25" s="11" t="s">
        <v>108</v>
      </c>
      <c r="D25" s="9"/>
      <c r="E25" s="38">
        <v>5041</v>
      </c>
    </row>
    <row r="26" spans="1:5" ht="31.5">
      <c r="A26" s="18">
        <f t="shared" si="0"/>
        <v>9</v>
      </c>
      <c r="B26" s="14" t="s">
        <v>298</v>
      </c>
      <c r="C26" s="11" t="s">
        <v>122</v>
      </c>
      <c r="D26" s="9"/>
      <c r="E26" s="38">
        <v>1555</v>
      </c>
    </row>
    <row r="27" spans="1:5" ht="37.5">
      <c r="A27" s="18">
        <f t="shared" si="0"/>
        <v>10</v>
      </c>
      <c r="B27" s="14" t="s">
        <v>298</v>
      </c>
      <c r="C27" s="11" t="s">
        <v>123</v>
      </c>
      <c r="D27" s="9"/>
      <c r="E27" s="38">
        <v>934</v>
      </c>
    </row>
    <row r="28" spans="1:5" ht="37.5">
      <c r="A28" s="18">
        <v>9</v>
      </c>
      <c r="B28" s="14" t="s">
        <v>298</v>
      </c>
      <c r="C28" s="11" t="s">
        <v>124</v>
      </c>
      <c r="D28" s="9"/>
      <c r="E28" s="38">
        <v>1861</v>
      </c>
    </row>
    <row r="29" spans="1:5" ht="31.5">
      <c r="A29" s="18">
        <f t="shared" si="0"/>
        <v>10</v>
      </c>
      <c r="B29" s="14" t="s">
        <v>298</v>
      </c>
      <c r="C29" s="11" t="s">
        <v>64</v>
      </c>
      <c r="D29" s="9"/>
      <c r="E29" s="38">
        <v>2176</v>
      </c>
    </row>
    <row r="30" spans="1:5" ht="31.5">
      <c r="A30" s="18">
        <f t="shared" si="0"/>
        <v>11</v>
      </c>
      <c r="B30" s="14" t="s">
        <v>298</v>
      </c>
      <c r="C30" s="11" t="s">
        <v>235</v>
      </c>
      <c r="D30" s="45" t="s">
        <v>236</v>
      </c>
      <c r="E30" s="38">
        <v>2085</v>
      </c>
    </row>
    <row r="31" spans="1:5" ht="120">
      <c r="A31" s="18">
        <v>10</v>
      </c>
      <c r="B31" s="14" t="s">
        <v>298</v>
      </c>
      <c r="C31" s="11" t="s">
        <v>110</v>
      </c>
      <c r="D31" s="12" t="s">
        <v>42</v>
      </c>
      <c r="E31" s="38">
        <v>3993</v>
      </c>
    </row>
    <row r="32" spans="1:5" ht="31.5">
      <c r="A32" s="18">
        <f t="shared" si="0"/>
        <v>11</v>
      </c>
      <c r="B32" s="14" t="s">
        <v>298</v>
      </c>
      <c r="C32" s="11" t="s">
        <v>127</v>
      </c>
      <c r="D32" s="9"/>
      <c r="E32" s="38">
        <v>1114</v>
      </c>
    </row>
    <row r="33" spans="1:5" ht="37.5">
      <c r="A33" s="18">
        <f t="shared" si="0"/>
        <v>12</v>
      </c>
      <c r="B33" s="28" t="s">
        <v>298</v>
      </c>
      <c r="C33" s="24" t="s">
        <v>128</v>
      </c>
      <c r="D33" s="22"/>
      <c r="E33" s="38">
        <v>1861</v>
      </c>
    </row>
    <row r="34" spans="1:5" ht="31.5">
      <c r="A34" s="18">
        <v>11</v>
      </c>
      <c r="B34" s="14" t="s">
        <v>298</v>
      </c>
      <c r="C34" s="11" t="s">
        <v>485</v>
      </c>
      <c r="D34" s="9"/>
      <c r="E34" s="38">
        <v>934</v>
      </c>
    </row>
    <row r="35" spans="1:5" ht="31.5">
      <c r="A35" s="18">
        <f t="shared" si="0"/>
        <v>12</v>
      </c>
      <c r="B35" s="14" t="s">
        <v>298</v>
      </c>
      <c r="C35" s="11" t="s">
        <v>130</v>
      </c>
      <c r="D35" s="9"/>
      <c r="E35" s="38">
        <v>1244</v>
      </c>
    </row>
    <row r="36" spans="1:5" ht="31.5">
      <c r="A36" s="18">
        <f t="shared" si="0"/>
        <v>13</v>
      </c>
      <c r="B36" s="27" t="s">
        <v>297</v>
      </c>
      <c r="C36" s="25" t="s">
        <v>537</v>
      </c>
      <c r="D36" s="23" t="s">
        <v>538</v>
      </c>
      <c r="E36" s="38">
        <v>2682</v>
      </c>
    </row>
    <row r="37" spans="1:5" ht="35.25" customHeight="1">
      <c r="A37" s="18">
        <v>12</v>
      </c>
      <c r="B37" s="27" t="s">
        <v>297</v>
      </c>
      <c r="C37" s="25" t="s">
        <v>84</v>
      </c>
      <c r="D37" s="23"/>
      <c r="E37" s="38">
        <v>2682</v>
      </c>
    </row>
    <row r="38" spans="1:5" ht="31.5">
      <c r="A38" s="18">
        <f t="shared" si="0"/>
        <v>13</v>
      </c>
      <c r="B38" s="27" t="s">
        <v>297</v>
      </c>
      <c r="C38" s="11" t="s">
        <v>237</v>
      </c>
      <c r="D38" s="9" t="s">
        <v>238</v>
      </c>
      <c r="E38" s="38">
        <v>5140</v>
      </c>
    </row>
    <row r="39" spans="1:5" ht="75">
      <c r="A39" s="18">
        <f t="shared" si="0"/>
        <v>14</v>
      </c>
      <c r="B39" s="27" t="s">
        <v>297</v>
      </c>
      <c r="C39" s="11" t="s">
        <v>536</v>
      </c>
      <c r="D39" s="9"/>
      <c r="E39" s="38">
        <v>3107</v>
      </c>
    </row>
    <row r="40" spans="1:5" ht="37.5">
      <c r="A40" s="18">
        <v>13</v>
      </c>
      <c r="B40" s="27" t="s">
        <v>297</v>
      </c>
      <c r="C40" s="11" t="s">
        <v>445</v>
      </c>
      <c r="D40" s="9" t="s">
        <v>443</v>
      </c>
      <c r="E40" s="38">
        <v>3163</v>
      </c>
    </row>
    <row r="41" spans="1:5" ht="56.25">
      <c r="A41" s="18">
        <f t="shared" si="0"/>
        <v>14</v>
      </c>
      <c r="B41" s="27" t="s">
        <v>297</v>
      </c>
      <c r="C41" s="11" t="s">
        <v>83</v>
      </c>
      <c r="D41" s="9" t="s">
        <v>32</v>
      </c>
      <c r="E41" s="38">
        <v>5504</v>
      </c>
    </row>
    <row r="42" spans="1:5" ht="37.5">
      <c r="A42" s="18">
        <f t="shared" si="0"/>
        <v>15</v>
      </c>
      <c r="B42" s="27" t="s">
        <v>297</v>
      </c>
      <c r="C42" s="11" t="s">
        <v>85</v>
      </c>
      <c r="D42" s="9" t="s">
        <v>24</v>
      </c>
      <c r="E42" s="38">
        <v>5504</v>
      </c>
    </row>
    <row r="43" spans="1:5" ht="56.25">
      <c r="A43" s="18">
        <v>14</v>
      </c>
      <c r="B43" s="27" t="s">
        <v>297</v>
      </c>
      <c r="C43" s="11" t="s">
        <v>181</v>
      </c>
      <c r="D43" s="9" t="s">
        <v>182</v>
      </c>
      <c r="E43" s="38">
        <v>6166</v>
      </c>
    </row>
    <row r="44" spans="1:5" ht="37.5">
      <c r="A44" s="18">
        <f t="shared" si="0"/>
        <v>15</v>
      </c>
      <c r="B44" s="27" t="s">
        <v>297</v>
      </c>
      <c r="C44" s="11" t="s">
        <v>239</v>
      </c>
      <c r="D44" s="9" t="s">
        <v>240</v>
      </c>
      <c r="E44" s="38">
        <v>6166</v>
      </c>
    </row>
    <row r="45" spans="1:5" ht="37.5">
      <c r="A45" s="18">
        <f t="shared" si="0"/>
        <v>16</v>
      </c>
      <c r="B45" s="27" t="s">
        <v>297</v>
      </c>
      <c r="C45" s="11" t="s">
        <v>189</v>
      </c>
      <c r="D45" s="9" t="s">
        <v>190</v>
      </c>
      <c r="E45" s="38">
        <v>3504</v>
      </c>
    </row>
    <row r="46" spans="1:5" ht="37.5">
      <c r="A46" s="18"/>
      <c r="B46" s="27" t="s">
        <v>297</v>
      </c>
      <c r="C46" s="11" t="s">
        <v>581</v>
      </c>
      <c r="D46" s="9" t="s">
        <v>582</v>
      </c>
      <c r="E46" s="38" t="s">
        <v>583</v>
      </c>
    </row>
    <row r="47" spans="1:5" ht="37.5">
      <c r="A47" s="18">
        <v>15</v>
      </c>
      <c r="B47" s="27" t="s">
        <v>297</v>
      </c>
      <c r="C47" s="11" t="s">
        <v>427</v>
      </c>
      <c r="D47" s="9" t="s">
        <v>428</v>
      </c>
      <c r="E47" s="38">
        <v>6957</v>
      </c>
    </row>
    <row r="48" spans="1:5" ht="37.5">
      <c r="A48" s="18">
        <f t="shared" si="0"/>
        <v>16</v>
      </c>
      <c r="B48" s="27" t="s">
        <v>297</v>
      </c>
      <c r="C48" s="11" t="s">
        <v>321</v>
      </c>
      <c r="D48" s="9" t="s">
        <v>322</v>
      </c>
      <c r="E48" s="38">
        <v>4190</v>
      </c>
    </row>
    <row r="49" spans="1:5" ht="56.25">
      <c r="A49" s="18">
        <f t="shared" si="0"/>
        <v>17</v>
      </c>
      <c r="B49" s="27" t="s">
        <v>297</v>
      </c>
      <c r="C49" s="11" t="s">
        <v>440</v>
      </c>
      <c r="D49" s="9" t="s">
        <v>442</v>
      </c>
      <c r="E49" s="38">
        <v>5930</v>
      </c>
    </row>
    <row r="50" spans="1:5" ht="56.25">
      <c r="A50" s="18">
        <v>16</v>
      </c>
      <c r="B50" s="27" t="s">
        <v>297</v>
      </c>
      <c r="C50" s="11" t="s">
        <v>430</v>
      </c>
      <c r="D50" s="9" t="s">
        <v>429</v>
      </c>
      <c r="E50" s="38">
        <v>7036</v>
      </c>
    </row>
    <row r="51" spans="1:5" ht="56.25">
      <c r="A51" s="18">
        <f t="shared" si="0"/>
        <v>17</v>
      </c>
      <c r="B51" s="27" t="s">
        <v>297</v>
      </c>
      <c r="C51" s="11" t="s">
        <v>431</v>
      </c>
      <c r="D51" s="9" t="s">
        <v>432</v>
      </c>
      <c r="E51" s="38">
        <v>6957</v>
      </c>
    </row>
    <row r="52" spans="1:5" ht="37.5">
      <c r="A52" s="18">
        <f t="shared" si="0"/>
        <v>18</v>
      </c>
      <c r="B52" s="27" t="s">
        <v>297</v>
      </c>
      <c r="C52" s="11" t="s">
        <v>187</v>
      </c>
      <c r="D52" s="9" t="s">
        <v>188</v>
      </c>
      <c r="E52" s="38">
        <v>5504</v>
      </c>
    </row>
    <row r="53" spans="1:5" ht="37.5">
      <c r="A53" s="18">
        <v>17</v>
      </c>
      <c r="B53" s="27" t="s">
        <v>297</v>
      </c>
      <c r="C53" s="11" t="s">
        <v>433</v>
      </c>
      <c r="D53" s="9" t="s">
        <v>434</v>
      </c>
      <c r="E53" s="38">
        <v>6483</v>
      </c>
    </row>
    <row r="54" spans="1:5" ht="31.5">
      <c r="A54" s="18">
        <f t="shared" si="0"/>
        <v>18</v>
      </c>
      <c r="B54" s="27" t="s">
        <v>297</v>
      </c>
      <c r="C54" s="11" t="s">
        <v>87</v>
      </c>
      <c r="D54" s="9" t="s">
        <v>36</v>
      </c>
      <c r="E54" s="38">
        <v>7828</v>
      </c>
    </row>
    <row r="55" spans="1:5" ht="37.5">
      <c r="A55" s="18">
        <f t="shared" si="0"/>
        <v>19</v>
      </c>
      <c r="B55" s="27" t="s">
        <v>297</v>
      </c>
      <c r="C55" s="11" t="s">
        <v>86</v>
      </c>
      <c r="D55" s="9" t="s">
        <v>53</v>
      </c>
      <c r="E55" s="38">
        <v>6897</v>
      </c>
    </row>
    <row r="56" spans="1:5" ht="31.5">
      <c r="A56" s="18">
        <v>18</v>
      </c>
      <c r="B56" s="27" t="s">
        <v>297</v>
      </c>
      <c r="C56" s="11" t="s">
        <v>88</v>
      </c>
      <c r="D56" s="9"/>
      <c r="E56" s="38">
        <v>2968</v>
      </c>
    </row>
    <row r="57" spans="1:5" ht="31.5">
      <c r="A57" s="18">
        <f t="shared" si="0"/>
        <v>19</v>
      </c>
      <c r="B57" s="27" t="s">
        <v>297</v>
      </c>
      <c r="C57" s="11" t="s">
        <v>103</v>
      </c>
      <c r="D57" s="9"/>
      <c r="E57" s="38">
        <v>15775</v>
      </c>
    </row>
    <row r="58" spans="1:5" ht="31.5">
      <c r="A58" s="18">
        <f t="shared" si="0"/>
        <v>20</v>
      </c>
      <c r="B58" s="27" t="s">
        <v>297</v>
      </c>
      <c r="C58" s="11" t="s">
        <v>553</v>
      </c>
      <c r="D58" s="9" t="s">
        <v>554</v>
      </c>
      <c r="E58" s="38">
        <v>1124</v>
      </c>
    </row>
    <row r="59" spans="1:5" ht="31.5">
      <c r="A59" s="18">
        <v>19</v>
      </c>
      <c r="B59" s="27" t="s">
        <v>297</v>
      </c>
      <c r="C59" s="11" t="s">
        <v>529</v>
      </c>
      <c r="D59" s="9"/>
      <c r="E59" s="38">
        <v>6991</v>
      </c>
    </row>
    <row r="60" spans="1:5" ht="31.5">
      <c r="A60" s="18">
        <f t="shared" si="0"/>
        <v>20</v>
      </c>
      <c r="B60" s="27" t="s">
        <v>297</v>
      </c>
      <c r="C60" s="11" t="s">
        <v>166</v>
      </c>
      <c r="D60" s="9"/>
      <c r="E60" s="38">
        <v>9484</v>
      </c>
    </row>
    <row r="61" spans="1:5" ht="31.5">
      <c r="A61" s="18">
        <f t="shared" si="0"/>
        <v>21</v>
      </c>
      <c r="B61" s="27" t="s">
        <v>297</v>
      </c>
      <c r="C61" s="11" t="s">
        <v>211</v>
      </c>
      <c r="D61" s="9" t="s">
        <v>212</v>
      </c>
      <c r="E61" s="38">
        <v>14860</v>
      </c>
    </row>
    <row r="62" spans="1:5" ht="31.5">
      <c r="A62" s="18">
        <v>20</v>
      </c>
      <c r="B62" s="27" t="s">
        <v>297</v>
      </c>
      <c r="C62" s="11" t="s">
        <v>104</v>
      </c>
      <c r="D62" s="9" t="s">
        <v>28</v>
      </c>
      <c r="E62" s="38">
        <v>4814</v>
      </c>
    </row>
    <row r="63" spans="1:5" ht="31.5">
      <c r="A63" s="18">
        <f t="shared" si="0"/>
        <v>21</v>
      </c>
      <c r="B63" s="27" t="s">
        <v>297</v>
      </c>
      <c r="C63" s="11" t="s">
        <v>323</v>
      </c>
      <c r="D63" s="9"/>
      <c r="E63" s="38">
        <v>791</v>
      </c>
    </row>
    <row r="64" spans="1:5" ht="31.5">
      <c r="A64" s="18">
        <f t="shared" si="0"/>
        <v>22</v>
      </c>
      <c r="B64" s="27" t="s">
        <v>297</v>
      </c>
      <c r="C64" s="11" t="s">
        <v>534</v>
      </c>
      <c r="D64" s="9" t="s">
        <v>535</v>
      </c>
      <c r="E64" s="38">
        <v>3107</v>
      </c>
    </row>
    <row r="65" spans="1:5" ht="31.5">
      <c r="A65" s="18">
        <v>21</v>
      </c>
      <c r="B65" s="27" t="s">
        <v>297</v>
      </c>
      <c r="C65" s="11" t="s">
        <v>439</v>
      </c>
      <c r="D65" s="9" t="s">
        <v>441</v>
      </c>
      <c r="E65" s="38">
        <v>2372</v>
      </c>
    </row>
    <row r="66" spans="1:5" ht="31.5">
      <c r="A66" s="18">
        <f t="shared" si="0"/>
        <v>22</v>
      </c>
      <c r="B66" s="27" t="s">
        <v>297</v>
      </c>
      <c r="C66" s="11" t="s">
        <v>180</v>
      </c>
      <c r="D66" s="9"/>
      <c r="E66" s="38">
        <v>1342</v>
      </c>
    </row>
    <row r="67" spans="1:5" ht="31.5">
      <c r="A67" s="18">
        <f t="shared" si="0"/>
        <v>23</v>
      </c>
      <c r="B67" s="27" t="s">
        <v>297</v>
      </c>
      <c r="C67" s="11" t="s">
        <v>231</v>
      </c>
      <c r="D67" s="9" t="s">
        <v>40</v>
      </c>
      <c r="E67" s="38">
        <v>401</v>
      </c>
    </row>
    <row r="68" spans="1:5" ht="31.5">
      <c r="A68" s="18">
        <v>22</v>
      </c>
      <c r="B68" s="27" t="s">
        <v>297</v>
      </c>
      <c r="C68" s="11" t="s">
        <v>241</v>
      </c>
      <c r="D68" s="9" t="s">
        <v>242</v>
      </c>
      <c r="E68" s="38">
        <v>14290</v>
      </c>
    </row>
    <row r="69" spans="1:5" ht="31.5">
      <c r="A69" s="18">
        <f t="shared" si="0"/>
        <v>23</v>
      </c>
      <c r="B69" s="27" t="s">
        <v>297</v>
      </c>
      <c r="C69" s="11" t="s">
        <v>172</v>
      </c>
      <c r="D69" s="9"/>
      <c r="E69" s="38">
        <v>8457</v>
      </c>
    </row>
    <row r="70" spans="1:5" ht="31.5">
      <c r="A70" s="18">
        <f aca="true" t="shared" si="1" ref="A70:A134">A69+1</f>
        <v>24</v>
      </c>
      <c r="B70" s="27" t="s">
        <v>297</v>
      </c>
      <c r="C70" s="11" t="s">
        <v>58</v>
      </c>
      <c r="D70" s="9" t="s">
        <v>30</v>
      </c>
      <c r="E70" s="38">
        <v>6710</v>
      </c>
    </row>
    <row r="71" spans="1:5" ht="75">
      <c r="A71" s="18"/>
      <c r="B71" s="27" t="s">
        <v>297</v>
      </c>
      <c r="C71" s="11" t="s">
        <v>591</v>
      </c>
      <c r="D71" s="9" t="s">
        <v>590</v>
      </c>
      <c r="E71" s="38">
        <v>27924</v>
      </c>
    </row>
    <row r="72" spans="1:5" ht="31.5">
      <c r="A72" s="18">
        <v>23</v>
      </c>
      <c r="B72" s="27" t="s">
        <v>297</v>
      </c>
      <c r="C72" s="11" t="s">
        <v>59</v>
      </c>
      <c r="D72" s="9"/>
      <c r="E72" s="38">
        <v>1074</v>
      </c>
    </row>
    <row r="73" spans="1:5" ht="31.5">
      <c r="A73" s="18">
        <f t="shared" si="1"/>
        <v>24</v>
      </c>
      <c r="B73" s="27" t="s">
        <v>297</v>
      </c>
      <c r="C73" s="11" t="s">
        <v>60</v>
      </c>
      <c r="D73" s="9"/>
      <c r="E73" s="38">
        <v>1610</v>
      </c>
    </row>
    <row r="74" spans="1:5" ht="31.5">
      <c r="A74" s="18">
        <f t="shared" si="1"/>
        <v>25</v>
      </c>
      <c r="B74" s="27" t="s">
        <v>297</v>
      </c>
      <c r="C74" s="11" t="s">
        <v>61</v>
      </c>
      <c r="D74" s="9"/>
      <c r="E74" s="38">
        <v>1074</v>
      </c>
    </row>
    <row r="75" spans="1:5" ht="31.5">
      <c r="A75" s="18">
        <v>24</v>
      </c>
      <c r="B75" s="27" t="s">
        <v>297</v>
      </c>
      <c r="C75" s="11" t="s">
        <v>178</v>
      </c>
      <c r="D75" s="9"/>
      <c r="E75" s="38">
        <v>762</v>
      </c>
    </row>
    <row r="76" spans="1:5" ht="56.25">
      <c r="A76" s="18">
        <f t="shared" si="1"/>
        <v>25</v>
      </c>
      <c r="B76" s="27" t="s">
        <v>297</v>
      </c>
      <c r="C76" s="11" t="s">
        <v>243</v>
      </c>
      <c r="D76" s="9" t="s">
        <v>244</v>
      </c>
      <c r="E76" s="38">
        <v>6555</v>
      </c>
    </row>
    <row r="77" spans="1:5" ht="31.5">
      <c r="A77" s="18">
        <f t="shared" si="1"/>
        <v>26</v>
      </c>
      <c r="B77" s="27" t="s">
        <v>297</v>
      </c>
      <c r="C77" s="11" t="s">
        <v>89</v>
      </c>
      <c r="D77" s="9" t="s">
        <v>1</v>
      </c>
      <c r="E77" s="38">
        <v>2734</v>
      </c>
    </row>
    <row r="78" spans="1:5" ht="31.5">
      <c r="A78" s="18">
        <v>25</v>
      </c>
      <c r="B78" s="27" t="s">
        <v>297</v>
      </c>
      <c r="C78" s="11" t="s">
        <v>183</v>
      </c>
      <c r="D78" s="9"/>
      <c r="E78" s="38">
        <v>552</v>
      </c>
    </row>
    <row r="79" spans="1:5" ht="31.5">
      <c r="A79" s="18">
        <f t="shared" si="1"/>
        <v>26</v>
      </c>
      <c r="B79" s="27" t="s">
        <v>297</v>
      </c>
      <c r="C79" s="11" t="s">
        <v>179</v>
      </c>
      <c r="D79" s="9"/>
      <c r="E79" s="38">
        <v>1074</v>
      </c>
    </row>
    <row r="80" spans="1:5" ht="37.5">
      <c r="A80" s="18">
        <f t="shared" si="1"/>
        <v>27</v>
      </c>
      <c r="B80" s="27" t="s">
        <v>297</v>
      </c>
      <c r="C80" s="11" t="s">
        <v>62</v>
      </c>
      <c r="D80" s="9"/>
      <c r="E80" s="38">
        <v>808</v>
      </c>
    </row>
    <row r="81" spans="1:5" ht="31.5">
      <c r="A81" s="18">
        <v>26</v>
      </c>
      <c r="B81" s="27" t="s">
        <v>297</v>
      </c>
      <c r="C81" s="11" t="s">
        <v>57</v>
      </c>
      <c r="D81" s="9" t="s">
        <v>39</v>
      </c>
      <c r="E81" s="38">
        <v>799</v>
      </c>
    </row>
    <row r="82" spans="1:5" ht="31.5">
      <c r="A82" s="18">
        <f t="shared" si="1"/>
        <v>27</v>
      </c>
      <c r="B82" s="27" t="s">
        <v>297</v>
      </c>
      <c r="C82" s="11" t="s">
        <v>496</v>
      </c>
      <c r="D82" s="9"/>
      <c r="E82" s="38">
        <v>12637</v>
      </c>
    </row>
    <row r="83" spans="1:5" ht="31.5">
      <c r="A83" s="18">
        <f t="shared" si="1"/>
        <v>28</v>
      </c>
      <c r="B83" s="27" t="s">
        <v>297</v>
      </c>
      <c r="C83" s="11" t="s">
        <v>105</v>
      </c>
      <c r="D83" s="9" t="s">
        <v>47</v>
      </c>
      <c r="E83" s="38">
        <v>2880</v>
      </c>
    </row>
    <row r="84" spans="1:5" ht="31.5">
      <c r="A84" s="18">
        <v>27</v>
      </c>
      <c r="B84" s="27" t="s">
        <v>297</v>
      </c>
      <c r="C84" s="11" t="s">
        <v>106</v>
      </c>
      <c r="D84" s="9" t="s">
        <v>56</v>
      </c>
      <c r="E84" s="38">
        <v>21929</v>
      </c>
    </row>
    <row r="85" spans="1:5" ht="31.5">
      <c r="A85" s="18">
        <f t="shared" si="1"/>
        <v>28</v>
      </c>
      <c r="B85" s="27" t="s">
        <v>297</v>
      </c>
      <c r="C85" s="11" t="s">
        <v>288</v>
      </c>
      <c r="D85" s="9" t="s">
        <v>289</v>
      </c>
      <c r="E85" s="38">
        <v>3633</v>
      </c>
    </row>
    <row r="86" spans="1:5" ht="31.5">
      <c r="A86" s="18">
        <f t="shared" si="1"/>
        <v>29</v>
      </c>
      <c r="B86" s="27" t="s">
        <v>297</v>
      </c>
      <c r="C86" s="11" t="s">
        <v>304</v>
      </c>
      <c r="D86" s="9" t="s">
        <v>305</v>
      </c>
      <c r="E86" s="38">
        <v>5534</v>
      </c>
    </row>
    <row r="87" spans="1:5" ht="31.5">
      <c r="A87" s="18">
        <v>28</v>
      </c>
      <c r="B87" s="27" t="s">
        <v>297</v>
      </c>
      <c r="C87" s="11" t="s">
        <v>419</v>
      </c>
      <c r="D87" s="9" t="s">
        <v>420</v>
      </c>
      <c r="E87" s="38">
        <v>9643</v>
      </c>
    </row>
    <row r="88" spans="1:5" ht="31.5">
      <c r="A88" s="18">
        <f t="shared" si="1"/>
        <v>29</v>
      </c>
      <c r="B88" s="27" t="s">
        <v>297</v>
      </c>
      <c r="C88" s="11" t="s">
        <v>547</v>
      </c>
      <c r="D88" s="9" t="s">
        <v>548</v>
      </c>
      <c r="E88" s="38">
        <v>3929</v>
      </c>
    </row>
    <row r="89" spans="1:5" ht="31.5">
      <c r="A89" s="18">
        <f t="shared" si="1"/>
        <v>30</v>
      </c>
      <c r="B89" s="27" t="s">
        <v>297</v>
      </c>
      <c r="C89" s="11" t="s">
        <v>290</v>
      </c>
      <c r="D89" s="9" t="s">
        <v>291</v>
      </c>
      <c r="E89" s="38">
        <v>4739</v>
      </c>
    </row>
    <row r="90" spans="1:5" ht="31.5">
      <c r="A90" s="18">
        <v>29</v>
      </c>
      <c r="B90" s="27" t="s">
        <v>297</v>
      </c>
      <c r="C90" s="11" t="s">
        <v>177</v>
      </c>
      <c r="D90" s="9"/>
      <c r="E90" s="38">
        <v>791</v>
      </c>
    </row>
    <row r="91" spans="1:5" ht="37.5">
      <c r="A91" s="18">
        <f t="shared" si="1"/>
        <v>30</v>
      </c>
      <c r="B91" s="27" t="s">
        <v>297</v>
      </c>
      <c r="C91" s="11" t="s">
        <v>107</v>
      </c>
      <c r="D91" s="9"/>
      <c r="E91" s="38">
        <v>1610</v>
      </c>
    </row>
    <row r="92" spans="1:5" ht="56.25">
      <c r="A92" s="18">
        <f t="shared" si="1"/>
        <v>31</v>
      </c>
      <c r="B92" s="27" t="s">
        <v>297</v>
      </c>
      <c r="C92" s="11" t="s">
        <v>566</v>
      </c>
      <c r="D92" s="9"/>
      <c r="E92" s="38">
        <v>10632</v>
      </c>
    </row>
    <row r="93" spans="1:5" ht="37.5">
      <c r="A93" s="18">
        <v>30</v>
      </c>
      <c r="B93" s="27" t="s">
        <v>297</v>
      </c>
      <c r="C93" s="11" t="s">
        <v>546</v>
      </c>
      <c r="D93" s="9"/>
      <c r="E93" s="38">
        <v>6215</v>
      </c>
    </row>
    <row r="94" spans="1:5" ht="31.5">
      <c r="A94" s="18">
        <f t="shared" si="1"/>
        <v>31</v>
      </c>
      <c r="B94" s="27" t="s">
        <v>297</v>
      </c>
      <c r="C94" s="11" t="s">
        <v>245</v>
      </c>
      <c r="D94" s="9" t="s">
        <v>246</v>
      </c>
      <c r="E94" s="38">
        <v>12768</v>
      </c>
    </row>
    <row r="95" spans="1:5" ht="37.5">
      <c r="A95" s="18">
        <f t="shared" si="1"/>
        <v>32</v>
      </c>
      <c r="B95" s="27" t="s">
        <v>297</v>
      </c>
      <c r="C95" s="11" t="s">
        <v>196</v>
      </c>
      <c r="D95" s="9" t="s">
        <v>197</v>
      </c>
      <c r="E95" s="38">
        <v>5930</v>
      </c>
    </row>
    <row r="96" spans="1:5" ht="31.5">
      <c r="A96" s="18">
        <v>31</v>
      </c>
      <c r="B96" s="27" t="s">
        <v>297</v>
      </c>
      <c r="C96" s="11" t="s">
        <v>324</v>
      </c>
      <c r="D96" s="9" t="s">
        <v>325</v>
      </c>
      <c r="E96" s="38">
        <v>7194</v>
      </c>
    </row>
    <row r="97" spans="1:5" ht="31.5">
      <c r="A97" s="18">
        <f t="shared" si="1"/>
        <v>32</v>
      </c>
      <c r="B97" s="27" t="s">
        <v>297</v>
      </c>
      <c r="C97" s="11" t="s">
        <v>111</v>
      </c>
      <c r="D97" s="9"/>
      <c r="E97" s="38">
        <v>1610</v>
      </c>
    </row>
    <row r="98" spans="1:5" ht="37.5">
      <c r="A98" s="18">
        <f t="shared" si="1"/>
        <v>33</v>
      </c>
      <c r="B98" s="27" t="s">
        <v>297</v>
      </c>
      <c r="C98" s="11" t="s">
        <v>112</v>
      </c>
      <c r="D98" s="9"/>
      <c r="E98" s="38">
        <v>1074</v>
      </c>
    </row>
    <row r="99" spans="1:5" ht="37.5">
      <c r="A99" s="18">
        <v>32</v>
      </c>
      <c r="B99" s="27" t="s">
        <v>297</v>
      </c>
      <c r="C99" s="11" t="s">
        <v>233</v>
      </c>
      <c r="D99" s="9" t="s">
        <v>234</v>
      </c>
      <c r="E99" s="38">
        <v>1520</v>
      </c>
    </row>
    <row r="100" spans="1:5" ht="37.5">
      <c r="A100" s="18">
        <f t="shared" si="1"/>
        <v>33</v>
      </c>
      <c r="B100" s="27" t="s">
        <v>297</v>
      </c>
      <c r="C100" s="11" t="s">
        <v>113</v>
      </c>
      <c r="D100" s="9"/>
      <c r="E100" s="38">
        <v>1610</v>
      </c>
    </row>
    <row r="101" spans="1:5" ht="31.5">
      <c r="A101" s="18">
        <f t="shared" si="1"/>
        <v>34</v>
      </c>
      <c r="B101" s="27" t="s">
        <v>297</v>
      </c>
      <c r="C101" s="11" t="s">
        <v>185</v>
      </c>
      <c r="D101" s="9" t="s">
        <v>186</v>
      </c>
      <c r="E101" s="38">
        <v>7178</v>
      </c>
    </row>
    <row r="102" spans="1:5" ht="31.5">
      <c r="A102" s="18">
        <v>33</v>
      </c>
      <c r="B102" s="27" t="s">
        <v>297</v>
      </c>
      <c r="C102" s="11" t="s">
        <v>82</v>
      </c>
      <c r="D102" s="12"/>
      <c r="E102" s="38">
        <v>1344</v>
      </c>
    </row>
    <row r="103" spans="1:5" ht="31.5">
      <c r="A103" s="18">
        <f t="shared" si="1"/>
        <v>34</v>
      </c>
      <c r="B103" s="27" t="s">
        <v>297</v>
      </c>
      <c r="C103" s="11" t="s">
        <v>522</v>
      </c>
      <c r="D103" s="9" t="s">
        <v>523</v>
      </c>
      <c r="E103" s="38">
        <v>1554</v>
      </c>
    </row>
    <row r="104" spans="1:5" ht="31.5">
      <c r="A104" s="18">
        <f t="shared" si="1"/>
        <v>35</v>
      </c>
      <c r="B104" s="27" t="s">
        <v>297</v>
      </c>
      <c r="C104" s="11" t="s">
        <v>156</v>
      </c>
      <c r="D104" s="9"/>
      <c r="E104" s="38">
        <v>1344</v>
      </c>
    </row>
    <row r="105" spans="1:5" ht="31.5">
      <c r="A105" s="18">
        <v>34</v>
      </c>
      <c r="B105" s="27" t="s">
        <v>297</v>
      </c>
      <c r="C105" s="11" t="s">
        <v>63</v>
      </c>
      <c r="D105" s="9"/>
      <c r="E105" s="38">
        <v>1610</v>
      </c>
    </row>
    <row r="106" spans="1:5" ht="31.5">
      <c r="A106" s="18">
        <f t="shared" si="1"/>
        <v>35</v>
      </c>
      <c r="B106" s="27" t="s">
        <v>297</v>
      </c>
      <c r="C106" s="11" t="s">
        <v>114</v>
      </c>
      <c r="D106" s="9"/>
      <c r="E106" s="38">
        <v>1342</v>
      </c>
    </row>
    <row r="107" spans="1:5" ht="37.5">
      <c r="A107" s="18">
        <f t="shared" si="1"/>
        <v>36</v>
      </c>
      <c r="B107" s="27" t="s">
        <v>297</v>
      </c>
      <c r="C107" s="11" t="s">
        <v>115</v>
      </c>
      <c r="D107" s="9"/>
      <c r="E107" s="38">
        <v>536</v>
      </c>
    </row>
    <row r="108" spans="1:5" ht="37.5">
      <c r="A108" s="18">
        <v>35</v>
      </c>
      <c r="B108" s="27" t="s">
        <v>297</v>
      </c>
      <c r="C108" s="11" t="s">
        <v>116</v>
      </c>
      <c r="D108" s="9"/>
      <c r="E108" s="38">
        <v>1610</v>
      </c>
    </row>
    <row r="109" spans="1:5" ht="37.5">
      <c r="A109" s="18">
        <f t="shared" si="1"/>
        <v>36</v>
      </c>
      <c r="B109" s="27" t="s">
        <v>297</v>
      </c>
      <c r="C109" s="11" t="s">
        <v>230</v>
      </c>
      <c r="D109" s="9"/>
      <c r="E109" s="38">
        <v>5195</v>
      </c>
    </row>
    <row r="110" spans="1:5" ht="31.5">
      <c r="A110" s="18">
        <f t="shared" si="1"/>
        <v>37</v>
      </c>
      <c r="B110" s="27" t="s">
        <v>297</v>
      </c>
      <c r="C110" s="11" t="s">
        <v>473</v>
      </c>
      <c r="D110" s="9" t="s">
        <v>479</v>
      </c>
      <c r="E110" s="38">
        <v>3949</v>
      </c>
    </row>
    <row r="111" spans="1:5" ht="31.5">
      <c r="A111" s="18">
        <v>36</v>
      </c>
      <c r="B111" s="27" t="s">
        <v>297</v>
      </c>
      <c r="C111" s="11" t="s">
        <v>474</v>
      </c>
      <c r="D111" s="9" t="s">
        <v>480</v>
      </c>
      <c r="E111" s="38">
        <v>3949</v>
      </c>
    </row>
    <row r="112" spans="1:5" ht="31.5">
      <c r="A112" s="18">
        <f t="shared" si="1"/>
        <v>37</v>
      </c>
      <c r="B112" s="27" t="s">
        <v>297</v>
      </c>
      <c r="C112" s="11" t="s">
        <v>475</v>
      </c>
      <c r="D112" s="9" t="s">
        <v>481</v>
      </c>
      <c r="E112" s="38">
        <v>3949</v>
      </c>
    </row>
    <row r="113" spans="1:5" ht="31.5">
      <c r="A113" s="18">
        <f t="shared" si="1"/>
        <v>38</v>
      </c>
      <c r="B113" s="27" t="s">
        <v>297</v>
      </c>
      <c r="C113" s="11" t="s">
        <v>476</v>
      </c>
      <c r="D113" s="9" t="s">
        <v>482</v>
      </c>
      <c r="E113" s="38">
        <v>3949</v>
      </c>
    </row>
    <row r="114" spans="1:5" ht="31.5">
      <c r="A114" s="18">
        <v>37</v>
      </c>
      <c r="B114" s="27" t="s">
        <v>297</v>
      </c>
      <c r="C114" s="11" t="s">
        <v>477</v>
      </c>
      <c r="D114" s="9" t="s">
        <v>483</v>
      </c>
      <c r="E114" s="38">
        <v>3949</v>
      </c>
    </row>
    <row r="115" spans="1:5" ht="37.5">
      <c r="A115" s="18">
        <f t="shared" si="1"/>
        <v>38</v>
      </c>
      <c r="B115" s="27" t="s">
        <v>297</v>
      </c>
      <c r="C115" s="11" t="s">
        <v>478</v>
      </c>
      <c r="D115" s="9" t="s">
        <v>484</v>
      </c>
      <c r="E115" s="38">
        <v>3949</v>
      </c>
    </row>
    <row r="116" spans="1:5" ht="31.5">
      <c r="A116" s="18">
        <f t="shared" si="1"/>
        <v>39</v>
      </c>
      <c r="B116" s="27" t="s">
        <v>297</v>
      </c>
      <c r="C116" s="11" t="s">
        <v>528</v>
      </c>
      <c r="D116" s="9"/>
      <c r="E116" s="38">
        <v>6215</v>
      </c>
    </row>
    <row r="117" spans="1:5" ht="37.5">
      <c r="A117" s="18">
        <v>38</v>
      </c>
      <c r="B117" s="27" t="s">
        <v>297</v>
      </c>
      <c r="C117" s="11" t="s">
        <v>90</v>
      </c>
      <c r="D117" s="9"/>
      <c r="E117" s="38">
        <v>13521</v>
      </c>
    </row>
    <row r="118" spans="1:5" ht="37.5">
      <c r="A118" s="18">
        <f t="shared" si="1"/>
        <v>39</v>
      </c>
      <c r="B118" s="27" t="s">
        <v>297</v>
      </c>
      <c r="C118" s="11" t="s">
        <v>175</v>
      </c>
      <c r="D118" s="9" t="s">
        <v>229</v>
      </c>
      <c r="E118" s="38">
        <v>3557</v>
      </c>
    </row>
    <row r="119" spans="1:5" ht="37.5">
      <c r="A119" s="18">
        <f t="shared" si="1"/>
        <v>40</v>
      </c>
      <c r="B119" s="27" t="s">
        <v>297</v>
      </c>
      <c r="C119" s="11" t="s">
        <v>175</v>
      </c>
      <c r="D119" s="9" t="s">
        <v>228</v>
      </c>
      <c r="E119" s="38">
        <v>4032</v>
      </c>
    </row>
    <row r="120" spans="1:5" ht="31.5">
      <c r="A120" s="18">
        <v>39</v>
      </c>
      <c r="B120" s="27" t="s">
        <v>297</v>
      </c>
      <c r="C120" s="11" t="s">
        <v>175</v>
      </c>
      <c r="D120" s="9" t="s">
        <v>176</v>
      </c>
      <c r="E120" s="38">
        <v>8300</v>
      </c>
    </row>
    <row r="121" spans="1:5" ht="31.5">
      <c r="A121" s="18">
        <f t="shared" si="1"/>
        <v>40</v>
      </c>
      <c r="B121" s="27" t="s">
        <v>297</v>
      </c>
      <c r="C121" s="11" t="s">
        <v>303</v>
      </c>
      <c r="D121" s="9"/>
      <c r="E121" s="38">
        <v>4743</v>
      </c>
    </row>
    <row r="122" spans="1:5" ht="37.5">
      <c r="A122" s="18">
        <f t="shared" si="1"/>
        <v>41</v>
      </c>
      <c r="B122" s="27" t="s">
        <v>297</v>
      </c>
      <c r="C122" s="11" t="s">
        <v>91</v>
      </c>
      <c r="D122" s="9" t="s">
        <v>25</v>
      </c>
      <c r="E122" s="38">
        <v>5504</v>
      </c>
    </row>
    <row r="123" spans="1:5" ht="31.5">
      <c r="A123" s="18">
        <v>40</v>
      </c>
      <c r="B123" s="27" t="s">
        <v>297</v>
      </c>
      <c r="C123" s="11" t="s">
        <v>117</v>
      </c>
      <c r="D123" s="9" t="s">
        <v>31</v>
      </c>
      <c r="E123" s="38">
        <v>48982</v>
      </c>
    </row>
    <row r="124" spans="1:5" ht="31.5">
      <c r="A124" s="18">
        <f t="shared" si="1"/>
        <v>41</v>
      </c>
      <c r="B124" s="27" t="s">
        <v>297</v>
      </c>
      <c r="C124" s="11" t="s">
        <v>92</v>
      </c>
      <c r="D124" s="9" t="s">
        <v>157</v>
      </c>
      <c r="E124" s="38">
        <v>8807</v>
      </c>
    </row>
    <row r="125" spans="1:5" ht="31.5">
      <c r="A125" s="18">
        <f t="shared" si="1"/>
        <v>42</v>
      </c>
      <c r="B125" s="27" t="s">
        <v>297</v>
      </c>
      <c r="C125" s="11" t="s">
        <v>118</v>
      </c>
      <c r="D125" s="9"/>
      <c r="E125" s="38">
        <v>2682</v>
      </c>
    </row>
    <row r="126" spans="1:5" ht="31.5">
      <c r="A126" s="18">
        <v>41</v>
      </c>
      <c r="B126" s="27" t="s">
        <v>297</v>
      </c>
      <c r="C126" s="11" t="s">
        <v>119</v>
      </c>
      <c r="D126" s="9"/>
      <c r="E126" s="38">
        <v>1074</v>
      </c>
    </row>
    <row r="127" spans="1:5" ht="31.5">
      <c r="A127" s="18">
        <f t="shared" si="1"/>
        <v>42</v>
      </c>
      <c r="B127" s="27" t="s">
        <v>297</v>
      </c>
      <c r="C127" s="11" t="s">
        <v>184</v>
      </c>
      <c r="D127" s="9"/>
      <c r="E127" s="38">
        <v>3162</v>
      </c>
    </row>
    <row r="128" spans="1:5" ht="31.5">
      <c r="A128" s="18">
        <f t="shared" si="1"/>
        <v>43</v>
      </c>
      <c r="B128" s="27" t="s">
        <v>297</v>
      </c>
      <c r="C128" s="11" t="s">
        <v>222</v>
      </c>
      <c r="D128" s="9"/>
      <c r="E128" s="38">
        <v>19207</v>
      </c>
    </row>
    <row r="129" spans="1:5" ht="37.5">
      <c r="A129" s="18">
        <v>42</v>
      </c>
      <c r="B129" s="27" t="s">
        <v>297</v>
      </c>
      <c r="C129" s="11" t="s">
        <v>93</v>
      </c>
      <c r="D129" s="9" t="s">
        <v>49</v>
      </c>
      <c r="E129" s="38">
        <v>2968</v>
      </c>
    </row>
    <row r="130" spans="1:5" ht="75">
      <c r="A130" s="18">
        <f t="shared" si="1"/>
        <v>43</v>
      </c>
      <c r="B130" s="27" t="s">
        <v>297</v>
      </c>
      <c r="C130" s="11" t="s">
        <v>565</v>
      </c>
      <c r="D130" s="9"/>
      <c r="E130" s="38">
        <v>10632</v>
      </c>
    </row>
    <row r="131" spans="1:5" ht="75">
      <c r="A131" s="18">
        <f t="shared" si="1"/>
        <v>44</v>
      </c>
      <c r="B131" s="27" t="s">
        <v>297</v>
      </c>
      <c r="C131" s="11" t="s">
        <v>94</v>
      </c>
      <c r="D131" s="9" t="s">
        <v>48</v>
      </c>
      <c r="E131" s="38">
        <v>9757</v>
      </c>
    </row>
    <row r="132" spans="1:5" ht="37.5">
      <c r="A132" s="18">
        <v>43</v>
      </c>
      <c r="B132" s="27" t="s">
        <v>297</v>
      </c>
      <c r="C132" s="11" t="s">
        <v>173</v>
      </c>
      <c r="D132" s="9" t="s">
        <v>174</v>
      </c>
      <c r="E132" s="38">
        <v>7669</v>
      </c>
    </row>
    <row r="133" spans="1:5" ht="56.25">
      <c r="A133" s="18">
        <f t="shared" si="1"/>
        <v>44</v>
      </c>
      <c r="B133" s="27" t="s">
        <v>297</v>
      </c>
      <c r="C133" s="11" t="s">
        <v>95</v>
      </c>
      <c r="D133" s="9" t="s">
        <v>43</v>
      </c>
      <c r="E133" s="38">
        <v>10896</v>
      </c>
    </row>
    <row r="134" spans="1:5" ht="37.5">
      <c r="A134" s="18">
        <f t="shared" si="1"/>
        <v>45</v>
      </c>
      <c r="B134" s="27" t="s">
        <v>297</v>
      </c>
      <c r="C134" s="11" t="s">
        <v>471</v>
      </c>
      <c r="D134" s="9" t="s">
        <v>472</v>
      </c>
      <c r="E134" s="38">
        <v>6318</v>
      </c>
    </row>
    <row r="135" spans="1:5" ht="37.5">
      <c r="A135" s="18">
        <v>44</v>
      </c>
      <c r="B135" s="27" t="s">
        <v>297</v>
      </c>
      <c r="C135" s="11" t="s">
        <v>121</v>
      </c>
      <c r="D135" s="9"/>
      <c r="E135" s="38">
        <v>3162</v>
      </c>
    </row>
    <row r="136" spans="1:5" ht="37.5">
      <c r="A136" s="18">
        <f aca="true" t="shared" si="2" ref="A136:A164">A135+1</f>
        <v>45</v>
      </c>
      <c r="B136" s="27" t="s">
        <v>297</v>
      </c>
      <c r="C136" s="11" t="s">
        <v>120</v>
      </c>
      <c r="D136" s="9"/>
      <c r="E136" s="38">
        <v>3162</v>
      </c>
    </row>
    <row r="137" spans="1:5" ht="31.5">
      <c r="A137" s="18">
        <f t="shared" si="2"/>
        <v>46</v>
      </c>
      <c r="B137" s="27" t="s">
        <v>297</v>
      </c>
      <c r="C137" s="11" t="s">
        <v>551</v>
      </c>
      <c r="D137" s="9" t="s">
        <v>552</v>
      </c>
      <c r="E137" s="38">
        <v>2928</v>
      </c>
    </row>
    <row r="138" spans="1:5" ht="37.5">
      <c r="A138" s="18">
        <v>45</v>
      </c>
      <c r="B138" s="27" t="s">
        <v>297</v>
      </c>
      <c r="C138" s="11" t="s">
        <v>421</v>
      </c>
      <c r="D138" s="9" t="s">
        <v>422</v>
      </c>
      <c r="E138" s="38">
        <v>3163</v>
      </c>
    </row>
    <row r="139" spans="1:5" ht="31.5">
      <c r="A139" s="18">
        <f t="shared" si="2"/>
        <v>46</v>
      </c>
      <c r="B139" s="27" t="s">
        <v>297</v>
      </c>
      <c r="C139" s="11" t="s">
        <v>549</v>
      </c>
      <c r="D139" s="9" t="s">
        <v>550</v>
      </c>
      <c r="E139" s="38">
        <v>5008</v>
      </c>
    </row>
    <row r="140" spans="1:5" ht="31.5">
      <c r="A140" s="18">
        <f t="shared" si="2"/>
        <v>47</v>
      </c>
      <c r="B140" s="27" t="s">
        <v>297</v>
      </c>
      <c r="C140" s="11" t="s">
        <v>96</v>
      </c>
      <c r="D140" s="9"/>
      <c r="E140" s="38">
        <v>647</v>
      </c>
    </row>
    <row r="141" spans="1:5" ht="56.25">
      <c r="A141" s="18">
        <v>46</v>
      </c>
      <c r="B141" s="27" t="s">
        <v>297</v>
      </c>
      <c r="C141" s="11" t="s">
        <v>97</v>
      </c>
      <c r="D141" s="9" t="s">
        <v>22</v>
      </c>
      <c r="E141" s="38">
        <v>6647</v>
      </c>
    </row>
    <row r="142" spans="1:5" ht="37.5">
      <c r="A142" s="18">
        <f t="shared" si="2"/>
        <v>47</v>
      </c>
      <c r="B142" s="27" t="s">
        <v>297</v>
      </c>
      <c r="C142" s="11" t="s">
        <v>98</v>
      </c>
      <c r="D142" s="9" t="s">
        <v>23</v>
      </c>
      <c r="E142" s="38">
        <v>2752</v>
      </c>
    </row>
    <row r="143" spans="1:5" ht="56.25">
      <c r="A143" s="18">
        <f t="shared" si="2"/>
        <v>48</v>
      </c>
      <c r="B143" s="27" t="s">
        <v>297</v>
      </c>
      <c r="C143" s="11" t="s">
        <v>99</v>
      </c>
      <c r="D143" s="9" t="s">
        <v>21</v>
      </c>
      <c r="E143" s="38">
        <v>5417</v>
      </c>
    </row>
    <row r="144" spans="1:5" ht="31.5">
      <c r="A144" s="18">
        <v>47</v>
      </c>
      <c r="B144" s="27" t="s">
        <v>297</v>
      </c>
      <c r="C144" s="11" t="s">
        <v>100</v>
      </c>
      <c r="D144" s="9" t="s">
        <v>26</v>
      </c>
      <c r="E144" s="38">
        <v>4814</v>
      </c>
    </row>
    <row r="145" spans="1:5" ht="37.5">
      <c r="A145" s="18">
        <f t="shared" si="2"/>
        <v>48</v>
      </c>
      <c r="B145" s="27" t="s">
        <v>297</v>
      </c>
      <c r="C145" s="11" t="s">
        <v>247</v>
      </c>
      <c r="D145" s="9" t="s">
        <v>248</v>
      </c>
      <c r="E145" s="38">
        <v>5369</v>
      </c>
    </row>
    <row r="146" spans="1:5" ht="31.5">
      <c r="A146" s="18">
        <f t="shared" si="2"/>
        <v>49</v>
      </c>
      <c r="B146" s="27" t="s">
        <v>297</v>
      </c>
      <c r="C146" s="11" t="s">
        <v>122</v>
      </c>
      <c r="D146" s="9"/>
      <c r="E146" s="38">
        <v>1342</v>
      </c>
    </row>
    <row r="147" spans="1:5" ht="37.5">
      <c r="A147" s="18">
        <v>48</v>
      </c>
      <c r="B147" s="27" t="s">
        <v>297</v>
      </c>
      <c r="C147" s="11" t="s">
        <v>123</v>
      </c>
      <c r="D147" s="9"/>
      <c r="E147" s="38">
        <v>808</v>
      </c>
    </row>
    <row r="148" spans="1:5" ht="37.5">
      <c r="A148" s="18">
        <f t="shared" si="2"/>
        <v>49</v>
      </c>
      <c r="B148" s="27" t="s">
        <v>297</v>
      </c>
      <c r="C148" s="11" t="s">
        <v>124</v>
      </c>
      <c r="D148" s="9"/>
      <c r="E148" s="38">
        <v>1610</v>
      </c>
    </row>
    <row r="149" spans="1:5" ht="31.5">
      <c r="A149" s="18">
        <f t="shared" si="2"/>
        <v>50</v>
      </c>
      <c r="B149" s="27" t="s">
        <v>297</v>
      </c>
      <c r="C149" s="11" t="s">
        <v>64</v>
      </c>
      <c r="D149" s="9"/>
      <c r="E149" s="38">
        <v>1879</v>
      </c>
    </row>
    <row r="150" spans="1:5" ht="31.5">
      <c r="A150" s="18">
        <v>49</v>
      </c>
      <c r="B150" s="27" t="s">
        <v>297</v>
      </c>
      <c r="C150" s="24" t="s">
        <v>235</v>
      </c>
      <c r="D150" s="22" t="s">
        <v>236</v>
      </c>
      <c r="E150" s="38">
        <v>1738</v>
      </c>
    </row>
    <row r="151" spans="1:5" ht="31.5">
      <c r="A151" s="18">
        <f t="shared" si="2"/>
        <v>50</v>
      </c>
      <c r="B151" s="27" t="s">
        <v>297</v>
      </c>
      <c r="C151" s="24" t="s">
        <v>131</v>
      </c>
      <c r="D151" s="22"/>
      <c r="E151" s="38">
        <v>2968</v>
      </c>
    </row>
    <row r="152" spans="1:5" ht="44.25" customHeight="1">
      <c r="A152" s="18">
        <f t="shared" si="2"/>
        <v>51</v>
      </c>
      <c r="B152" s="27" t="s">
        <v>297</v>
      </c>
      <c r="C152" s="24" t="s">
        <v>446</v>
      </c>
      <c r="D152" s="22" t="s">
        <v>444</v>
      </c>
      <c r="E152" s="38">
        <v>4583</v>
      </c>
    </row>
    <row r="153" spans="1:5" ht="31.5">
      <c r="A153" s="18">
        <v>50</v>
      </c>
      <c r="B153" s="27" t="s">
        <v>297</v>
      </c>
      <c r="C153" s="24" t="s">
        <v>125</v>
      </c>
      <c r="D153" s="22"/>
      <c r="E153" s="38">
        <v>2682</v>
      </c>
    </row>
    <row r="154" spans="1:5" ht="37.5">
      <c r="A154" s="18">
        <f t="shared" si="2"/>
        <v>51</v>
      </c>
      <c r="B154" s="27" t="s">
        <v>297</v>
      </c>
      <c r="C154" s="24" t="s">
        <v>126</v>
      </c>
      <c r="D154" s="22"/>
      <c r="E154" s="38">
        <v>1074</v>
      </c>
    </row>
    <row r="155" spans="1:5" ht="31.5">
      <c r="A155" s="18">
        <f t="shared" si="2"/>
        <v>52</v>
      </c>
      <c r="B155" s="27" t="s">
        <v>297</v>
      </c>
      <c r="C155" s="24" t="s">
        <v>127</v>
      </c>
      <c r="D155" s="22"/>
      <c r="E155" s="38">
        <v>961</v>
      </c>
    </row>
    <row r="156" spans="1:5" ht="37.5">
      <c r="A156" s="18">
        <v>51</v>
      </c>
      <c r="B156" s="27" t="s">
        <v>297</v>
      </c>
      <c r="C156" s="24" t="s">
        <v>128</v>
      </c>
      <c r="D156" s="22"/>
      <c r="E156" s="38">
        <v>1610</v>
      </c>
    </row>
    <row r="157" spans="1:5" ht="31.5">
      <c r="A157" s="18">
        <f t="shared" si="2"/>
        <v>52</v>
      </c>
      <c r="B157" s="14" t="s">
        <v>297</v>
      </c>
      <c r="C157" s="11" t="s">
        <v>129</v>
      </c>
      <c r="D157" s="9"/>
      <c r="E157" s="38">
        <v>808</v>
      </c>
    </row>
    <row r="158" spans="1:5" ht="31.5">
      <c r="A158" s="18">
        <f t="shared" si="2"/>
        <v>53</v>
      </c>
      <c r="B158" s="27" t="s">
        <v>297</v>
      </c>
      <c r="C158" s="24" t="s">
        <v>65</v>
      </c>
      <c r="D158" s="22"/>
      <c r="E158" s="38">
        <v>1074</v>
      </c>
    </row>
    <row r="159" spans="1:5" ht="31.5">
      <c r="A159" s="18">
        <v>52</v>
      </c>
      <c r="B159" s="27" t="s">
        <v>297</v>
      </c>
      <c r="C159" s="11" t="s">
        <v>130</v>
      </c>
      <c r="D159" s="9"/>
      <c r="E159" s="38">
        <v>1074</v>
      </c>
    </row>
    <row r="160" spans="1:5" ht="31.5">
      <c r="A160" s="18">
        <f t="shared" si="2"/>
        <v>53</v>
      </c>
      <c r="B160" s="27" t="s">
        <v>297</v>
      </c>
      <c r="C160" s="11" t="s">
        <v>101</v>
      </c>
      <c r="D160" s="9" t="s">
        <v>50</v>
      </c>
      <c r="E160" s="38">
        <v>2734</v>
      </c>
    </row>
    <row r="161" spans="1:5" ht="75">
      <c r="A161" s="18">
        <f t="shared" si="2"/>
        <v>54</v>
      </c>
      <c r="B161" s="27" t="s">
        <v>297</v>
      </c>
      <c r="C161" s="11" t="s">
        <v>575</v>
      </c>
      <c r="D161" s="9" t="s">
        <v>564</v>
      </c>
      <c r="E161" s="38">
        <v>10632</v>
      </c>
    </row>
    <row r="162" spans="1:5" ht="31.5">
      <c r="A162" s="18">
        <v>53</v>
      </c>
      <c r="B162" s="27" t="s">
        <v>297</v>
      </c>
      <c r="C162" s="11" t="s">
        <v>132</v>
      </c>
      <c r="D162" s="9"/>
      <c r="E162" s="38">
        <v>808</v>
      </c>
    </row>
    <row r="163" spans="1:5" ht="31.5">
      <c r="A163" s="18">
        <f t="shared" si="2"/>
        <v>54</v>
      </c>
      <c r="B163" s="27" t="s">
        <v>297</v>
      </c>
      <c r="C163" s="11" t="s">
        <v>249</v>
      </c>
      <c r="D163" s="9"/>
      <c r="E163" s="38">
        <v>1342</v>
      </c>
    </row>
    <row r="164" spans="1:5" ht="37.5">
      <c r="A164" s="18">
        <f t="shared" si="2"/>
        <v>55</v>
      </c>
      <c r="B164" s="27" t="s">
        <v>297</v>
      </c>
      <c r="C164" s="11" t="s">
        <v>102</v>
      </c>
      <c r="D164" s="9" t="s">
        <v>51</v>
      </c>
      <c r="E164" s="38">
        <v>2734</v>
      </c>
    </row>
    <row r="165" ht="16.5" customHeight="1"/>
    <row r="166" spans="1:4" ht="18.75">
      <c r="A166" s="13"/>
      <c r="B166" s="68" t="s">
        <v>576</v>
      </c>
      <c r="C166" s="68"/>
      <c r="D166" s="69" t="s">
        <v>577</v>
      </c>
    </row>
    <row r="167" spans="2:4" ht="19.5" customHeight="1">
      <c r="B167" s="68"/>
      <c r="C167" s="68"/>
      <c r="D167" s="69"/>
    </row>
    <row r="168" spans="1:4" ht="18.75">
      <c r="A168" s="35"/>
      <c r="B168" s="68" t="s">
        <v>578</v>
      </c>
      <c r="C168" s="68"/>
      <c r="D168" s="69" t="s">
        <v>579</v>
      </c>
    </row>
    <row r="170" ht="18.75">
      <c r="A170" s="13"/>
    </row>
  </sheetData>
  <sheetProtection/>
  <autoFilter ref="A3:E170"/>
  <conditionalFormatting sqref="B166:C168">
    <cfRule type="duplicateValues" priority="2" dxfId="12" stopIfTrue="1">
      <formula>AND(COUNTIF($B$166:$C$168,B166)&gt;1,NOT(ISBLANK(B166)))</formula>
    </cfRule>
  </conditionalFormatting>
  <conditionalFormatting sqref="B166:B168">
    <cfRule type="duplicateValues" priority="1" dxfId="12" stopIfTrue="1">
      <formula>AND(COUNTIF($B$166:$B$168,B166)&gt;1,NOT(ISBLANK(B166)))</formula>
    </cfRule>
  </conditionalFormatting>
  <printOptions/>
  <pageMargins left="0.5905511811023623" right="0.5905511811023623" top="0.3937007874015748" bottom="0.3937007874015748" header="0.5118110236220472" footer="0.5118110236220472"/>
  <pageSetup fitToHeight="5" fitToWidth="1" horizontalDpi="600" verticalDpi="600" orientation="portrait" paperSize="9" scale="62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48" customWidth="1"/>
    <col min="2" max="2" width="16.625" style="48" customWidth="1"/>
    <col min="3" max="3" width="56.375" style="51" customWidth="1"/>
    <col min="4" max="4" width="36.875" style="48" customWidth="1"/>
    <col min="5" max="5" width="17.375" style="55" customWidth="1"/>
  </cols>
  <sheetData>
    <row r="1" spans="1:4" ht="18.75">
      <c r="A1" s="49"/>
      <c r="B1" s="49"/>
      <c r="C1" s="50" t="s">
        <v>227</v>
      </c>
      <c r="D1" s="49"/>
    </row>
    <row r="3" spans="1:5" ht="56.25">
      <c r="A3" s="41" t="s">
        <v>4</v>
      </c>
      <c r="B3" s="41" t="s">
        <v>158</v>
      </c>
      <c r="C3" s="41" t="s">
        <v>159</v>
      </c>
      <c r="D3" s="41" t="s">
        <v>3</v>
      </c>
      <c r="E3" s="37" t="s">
        <v>571</v>
      </c>
    </row>
    <row r="4" spans="1:5" ht="18.75">
      <c r="A4" s="18">
        <v>1</v>
      </c>
      <c r="B4" s="11" t="s">
        <v>68</v>
      </c>
      <c r="C4" s="11" t="s">
        <v>567</v>
      </c>
      <c r="D4" s="9" t="s">
        <v>568</v>
      </c>
      <c r="E4" s="8">
        <v>2003</v>
      </c>
    </row>
    <row r="5" spans="1:5" ht="18.75">
      <c r="A5" s="18">
        <f aca="true" t="shared" si="0" ref="A5:A69">A4+1</f>
        <v>2</v>
      </c>
      <c r="B5" s="11" t="s">
        <v>68</v>
      </c>
      <c r="C5" s="11" t="s">
        <v>294</v>
      </c>
      <c r="D5" s="9" t="s">
        <v>295</v>
      </c>
      <c r="E5" s="8">
        <v>10659</v>
      </c>
    </row>
    <row r="6" spans="1:5" ht="18.75">
      <c r="A6" s="18">
        <f t="shared" si="0"/>
        <v>3</v>
      </c>
      <c r="B6" s="11" t="s">
        <v>68</v>
      </c>
      <c r="C6" s="11" t="s">
        <v>296</v>
      </c>
      <c r="D6" s="9" t="s">
        <v>295</v>
      </c>
      <c r="E6" s="8">
        <v>14054</v>
      </c>
    </row>
    <row r="7" spans="1:5" ht="18.75">
      <c r="A7" s="18">
        <v>2</v>
      </c>
      <c r="B7" s="11" t="s">
        <v>68</v>
      </c>
      <c r="C7" s="11" t="s">
        <v>487</v>
      </c>
      <c r="D7" s="9"/>
      <c r="E7" s="8">
        <v>4739</v>
      </c>
    </row>
    <row r="8" spans="1:5" ht="18.75">
      <c r="A8" s="18">
        <f t="shared" si="0"/>
        <v>3</v>
      </c>
      <c r="B8" s="11" t="s">
        <v>68</v>
      </c>
      <c r="C8" s="11" t="s">
        <v>250</v>
      </c>
      <c r="D8" s="9" t="s">
        <v>251</v>
      </c>
      <c r="E8" s="8">
        <v>5529</v>
      </c>
    </row>
    <row r="9" spans="1:5" ht="18.75">
      <c r="A9" s="18">
        <f t="shared" si="0"/>
        <v>4</v>
      </c>
      <c r="B9" s="11" t="s">
        <v>68</v>
      </c>
      <c r="C9" s="11" t="s">
        <v>161</v>
      </c>
      <c r="D9" s="9"/>
      <c r="E9" s="8">
        <v>3953</v>
      </c>
    </row>
    <row r="10" spans="1:5" ht="18.75">
      <c r="A10" s="18">
        <v>3</v>
      </c>
      <c r="B10" s="11" t="s">
        <v>68</v>
      </c>
      <c r="C10" s="11" t="s">
        <v>524</v>
      </c>
      <c r="D10" s="9" t="s">
        <v>526</v>
      </c>
      <c r="E10" s="8">
        <v>1554</v>
      </c>
    </row>
    <row r="11" spans="1:5" ht="18.75">
      <c r="A11" s="18">
        <f t="shared" si="0"/>
        <v>4</v>
      </c>
      <c r="B11" s="11" t="s">
        <v>68</v>
      </c>
      <c r="C11" s="11" t="s">
        <v>141</v>
      </c>
      <c r="D11" s="9"/>
      <c r="E11" s="8">
        <v>1376</v>
      </c>
    </row>
    <row r="12" spans="1:5" ht="18.75">
      <c r="A12" s="18">
        <f t="shared" si="0"/>
        <v>5</v>
      </c>
      <c r="B12" s="11" t="s">
        <v>68</v>
      </c>
      <c r="C12" s="11" t="s">
        <v>493</v>
      </c>
      <c r="D12" s="9"/>
      <c r="E12" s="8">
        <v>1579</v>
      </c>
    </row>
    <row r="13" spans="1:5" ht="37.5">
      <c r="A13" s="18">
        <v>4</v>
      </c>
      <c r="B13" s="11" t="s">
        <v>68</v>
      </c>
      <c r="C13" s="11" t="s">
        <v>162</v>
      </c>
      <c r="D13" s="9" t="s">
        <v>163</v>
      </c>
      <c r="E13" s="8">
        <v>4426</v>
      </c>
    </row>
    <row r="14" spans="1:5" ht="37.5">
      <c r="A14" s="18">
        <f t="shared" si="0"/>
        <v>5</v>
      </c>
      <c r="B14" s="11" t="s">
        <v>68</v>
      </c>
      <c r="C14" s="11" t="s">
        <v>306</v>
      </c>
      <c r="D14" s="14" t="s">
        <v>541</v>
      </c>
      <c r="E14" s="8">
        <v>3163</v>
      </c>
    </row>
    <row r="15" spans="1:5" ht="37.5">
      <c r="A15" s="18">
        <f t="shared" si="0"/>
        <v>6</v>
      </c>
      <c r="B15" s="11" t="s">
        <v>68</v>
      </c>
      <c r="C15" s="11" t="s">
        <v>306</v>
      </c>
      <c r="D15" s="14" t="s">
        <v>542</v>
      </c>
      <c r="E15" s="8">
        <v>4743</v>
      </c>
    </row>
    <row r="16" spans="1:5" ht="37.5">
      <c r="A16" s="18">
        <v>5</v>
      </c>
      <c r="B16" s="11" t="s">
        <v>68</v>
      </c>
      <c r="C16" s="11" t="s">
        <v>306</v>
      </c>
      <c r="D16" s="14" t="s">
        <v>543</v>
      </c>
      <c r="E16" s="8">
        <v>1581</v>
      </c>
    </row>
    <row r="17" spans="1:5" ht="18.75">
      <c r="A17" s="18">
        <f t="shared" si="0"/>
        <v>6</v>
      </c>
      <c r="B17" s="11" t="s">
        <v>68</v>
      </c>
      <c r="C17" s="11" t="s">
        <v>488</v>
      </c>
      <c r="D17" s="14" t="s">
        <v>489</v>
      </c>
      <c r="E17" s="8">
        <v>1184</v>
      </c>
    </row>
    <row r="18" spans="1:5" ht="18.75">
      <c r="A18" s="18">
        <f t="shared" si="0"/>
        <v>7</v>
      </c>
      <c r="B18" s="11" t="s">
        <v>68</v>
      </c>
      <c r="C18" s="11" t="s">
        <v>326</v>
      </c>
      <c r="D18" s="14" t="s">
        <v>327</v>
      </c>
      <c r="E18" s="8">
        <v>4347</v>
      </c>
    </row>
    <row r="19" spans="1:5" ht="18.75">
      <c r="A19" s="18">
        <v>6</v>
      </c>
      <c r="B19" s="11" t="s">
        <v>68</v>
      </c>
      <c r="C19" s="11" t="s">
        <v>326</v>
      </c>
      <c r="D19" s="14" t="s">
        <v>438</v>
      </c>
      <c r="E19" s="8">
        <v>5534</v>
      </c>
    </row>
    <row r="20" spans="1:5" ht="18.75">
      <c r="A20" s="18">
        <f t="shared" si="0"/>
        <v>7</v>
      </c>
      <c r="B20" s="11" t="s">
        <v>68</v>
      </c>
      <c r="C20" s="11" t="s">
        <v>307</v>
      </c>
      <c r="D20" s="14" t="s">
        <v>308</v>
      </c>
      <c r="E20" s="8">
        <v>7116</v>
      </c>
    </row>
    <row r="21" spans="1:5" ht="37.5">
      <c r="A21" s="18">
        <f t="shared" si="0"/>
        <v>8</v>
      </c>
      <c r="B21" s="11" t="s">
        <v>68</v>
      </c>
      <c r="C21" s="11" t="s">
        <v>309</v>
      </c>
      <c r="D21" s="14"/>
      <c r="E21" s="8">
        <v>1976</v>
      </c>
    </row>
    <row r="22" spans="1:5" ht="18.75">
      <c r="A22" s="18">
        <v>7</v>
      </c>
      <c r="B22" s="11" t="s">
        <v>68</v>
      </c>
      <c r="C22" s="11" t="s">
        <v>532</v>
      </c>
      <c r="D22" s="14" t="s">
        <v>533</v>
      </c>
      <c r="E22" s="8">
        <v>5672</v>
      </c>
    </row>
    <row r="23" spans="1:5" ht="18.75">
      <c r="A23" s="18">
        <f t="shared" si="0"/>
        <v>8</v>
      </c>
      <c r="B23" s="11" t="s">
        <v>68</v>
      </c>
      <c r="C23" s="11" t="s">
        <v>142</v>
      </c>
      <c r="D23" s="9" t="s">
        <v>37</v>
      </c>
      <c r="E23" s="8">
        <v>10785</v>
      </c>
    </row>
    <row r="24" spans="1:5" ht="18.75">
      <c r="A24" s="18">
        <f t="shared" si="0"/>
        <v>9</v>
      </c>
      <c r="B24" s="11" t="s">
        <v>68</v>
      </c>
      <c r="C24" s="11" t="s">
        <v>486</v>
      </c>
      <c r="D24" s="9"/>
      <c r="E24" s="8">
        <v>790</v>
      </c>
    </row>
    <row r="25" spans="1:5" ht="37.5">
      <c r="A25" s="18">
        <v>8</v>
      </c>
      <c r="B25" s="11" t="s">
        <v>68</v>
      </c>
      <c r="C25" s="11" t="s">
        <v>207</v>
      </c>
      <c r="D25" s="9" t="s">
        <v>208</v>
      </c>
      <c r="E25" s="8">
        <v>401</v>
      </c>
    </row>
    <row r="26" spans="1:5" ht="37.5">
      <c r="A26" s="18">
        <f t="shared" si="0"/>
        <v>9</v>
      </c>
      <c r="B26" s="11" t="s">
        <v>68</v>
      </c>
      <c r="C26" s="11" t="s">
        <v>252</v>
      </c>
      <c r="D26" s="9" t="s">
        <v>253</v>
      </c>
      <c r="E26" s="8">
        <v>427</v>
      </c>
    </row>
    <row r="27" spans="1:5" ht="18.75">
      <c r="A27" s="18">
        <f t="shared" si="0"/>
        <v>10</v>
      </c>
      <c r="B27" s="11" t="s">
        <v>68</v>
      </c>
      <c r="C27" s="11" t="s">
        <v>209</v>
      </c>
      <c r="D27" s="9"/>
      <c r="E27" s="8">
        <v>401</v>
      </c>
    </row>
    <row r="28" spans="1:5" ht="37.5">
      <c r="A28" s="18">
        <v>9</v>
      </c>
      <c r="B28" s="11" t="s">
        <v>68</v>
      </c>
      <c r="C28" s="11" t="s">
        <v>210</v>
      </c>
      <c r="D28" s="9" t="s">
        <v>283</v>
      </c>
      <c r="E28" s="8">
        <v>401</v>
      </c>
    </row>
    <row r="29" spans="1:5" ht="37.5">
      <c r="A29" s="18">
        <f t="shared" si="0"/>
        <v>10</v>
      </c>
      <c r="B29" s="11" t="s">
        <v>68</v>
      </c>
      <c r="C29" s="11" t="s">
        <v>213</v>
      </c>
      <c r="D29" s="9" t="s">
        <v>283</v>
      </c>
      <c r="E29" s="8">
        <v>401</v>
      </c>
    </row>
    <row r="30" spans="1:5" ht="18.75">
      <c r="A30" s="18">
        <f t="shared" si="0"/>
        <v>11</v>
      </c>
      <c r="B30" s="11" t="s">
        <v>500</v>
      </c>
      <c r="C30" s="11" t="s">
        <v>520</v>
      </c>
      <c r="D30" s="9"/>
      <c r="E30" s="8">
        <v>125</v>
      </c>
    </row>
    <row r="31" spans="1:5" ht="37.5">
      <c r="A31" s="18">
        <v>10</v>
      </c>
      <c r="B31" s="11" t="s">
        <v>500</v>
      </c>
      <c r="C31" s="11" t="s">
        <v>501</v>
      </c>
      <c r="D31" s="9"/>
      <c r="E31" s="8">
        <v>1184</v>
      </c>
    </row>
    <row r="32" spans="1:5" ht="37.5">
      <c r="A32" s="18">
        <f t="shared" si="0"/>
        <v>11</v>
      </c>
      <c r="B32" s="11" t="s">
        <v>68</v>
      </c>
      <c r="C32" s="11" t="s">
        <v>80</v>
      </c>
      <c r="D32" s="9" t="s">
        <v>81</v>
      </c>
      <c r="E32" s="8">
        <v>3953</v>
      </c>
    </row>
    <row r="33" spans="1:5" ht="18.75">
      <c r="A33" s="18">
        <f t="shared" si="0"/>
        <v>12</v>
      </c>
      <c r="B33" s="11" t="s">
        <v>500</v>
      </c>
      <c r="C33" s="11" t="s">
        <v>502</v>
      </c>
      <c r="D33" s="9"/>
      <c r="E33" s="8">
        <v>790</v>
      </c>
    </row>
    <row r="34" spans="1:5" ht="18.75">
      <c r="A34" s="18">
        <v>11</v>
      </c>
      <c r="B34" s="11" t="s">
        <v>68</v>
      </c>
      <c r="C34" s="11" t="s">
        <v>214</v>
      </c>
      <c r="D34" s="47"/>
      <c r="E34" s="8">
        <v>1831</v>
      </c>
    </row>
    <row r="35" spans="1:5" ht="37.5">
      <c r="A35" s="18">
        <f t="shared" si="0"/>
        <v>12</v>
      </c>
      <c r="B35" s="11" t="s">
        <v>500</v>
      </c>
      <c r="C35" s="11" t="s">
        <v>521</v>
      </c>
      <c r="D35" s="9"/>
      <c r="E35" s="8">
        <v>3884</v>
      </c>
    </row>
    <row r="36" spans="1:5" ht="18.75">
      <c r="A36" s="18">
        <f t="shared" si="0"/>
        <v>13</v>
      </c>
      <c r="B36" s="11" t="s">
        <v>68</v>
      </c>
      <c r="C36" s="11" t="s">
        <v>223</v>
      </c>
      <c r="D36" s="12"/>
      <c r="E36" s="8">
        <v>1581</v>
      </c>
    </row>
    <row r="37" spans="1:5" ht="18.75">
      <c r="A37" s="18">
        <v>12</v>
      </c>
      <c r="B37" s="11" t="s">
        <v>68</v>
      </c>
      <c r="C37" s="11" t="s">
        <v>453</v>
      </c>
      <c r="D37" s="9" t="s">
        <v>454</v>
      </c>
      <c r="E37" s="8">
        <v>3954</v>
      </c>
    </row>
    <row r="38" spans="1:5" ht="18.75">
      <c r="A38" s="18">
        <f t="shared" si="0"/>
        <v>13</v>
      </c>
      <c r="B38" s="11" t="s">
        <v>68</v>
      </c>
      <c r="C38" s="11" t="s">
        <v>200</v>
      </c>
      <c r="D38" s="9" t="s">
        <v>201</v>
      </c>
      <c r="E38" s="8">
        <v>355</v>
      </c>
    </row>
    <row r="39" spans="1:5" ht="18.75">
      <c r="A39" s="18">
        <f t="shared" si="0"/>
        <v>14</v>
      </c>
      <c r="B39" s="11" t="s">
        <v>68</v>
      </c>
      <c r="C39" s="11" t="s">
        <v>200</v>
      </c>
      <c r="D39" s="9" t="s">
        <v>203</v>
      </c>
      <c r="E39" s="8">
        <v>355</v>
      </c>
    </row>
    <row r="40" spans="1:5" ht="18.75">
      <c r="A40" s="18">
        <v>13</v>
      </c>
      <c r="B40" s="11" t="s">
        <v>68</v>
      </c>
      <c r="C40" s="11" t="s">
        <v>164</v>
      </c>
      <c r="D40" s="9"/>
      <c r="E40" s="8">
        <v>791</v>
      </c>
    </row>
    <row r="41" spans="1:5" ht="18.75">
      <c r="A41" s="18">
        <f t="shared" si="0"/>
        <v>14</v>
      </c>
      <c r="B41" s="11" t="s">
        <v>68</v>
      </c>
      <c r="C41" s="11" t="s">
        <v>143</v>
      </c>
      <c r="D41" s="9"/>
      <c r="E41" s="8">
        <v>1795</v>
      </c>
    </row>
    <row r="42" spans="1:5" ht="37.5">
      <c r="A42" s="18">
        <f t="shared" si="0"/>
        <v>15</v>
      </c>
      <c r="B42" s="11" t="s">
        <v>68</v>
      </c>
      <c r="C42" s="11" t="s">
        <v>417</v>
      </c>
      <c r="D42" s="9"/>
      <c r="E42" s="8">
        <v>1833</v>
      </c>
    </row>
    <row r="43" spans="1:5" ht="18.75">
      <c r="A43" s="18">
        <v>14</v>
      </c>
      <c r="B43" s="11" t="s">
        <v>68</v>
      </c>
      <c r="C43" s="11" t="s">
        <v>418</v>
      </c>
      <c r="D43" s="9"/>
      <c r="E43" s="8">
        <v>1833</v>
      </c>
    </row>
    <row r="44" spans="1:5" ht="37.5">
      <c r="A44" s="18">
        <f t="shared" si="0"/>
        <v>15</v>
      </c>
      <c r="B44" s="11" t="s">
        <v>68</v>
      </c>
      <c r="C44" s="11" t="s">
        <v>198</v>
      </c>
      <c r="D44" s="9" t="s">
        <v>199</v>
      </c>
      <c r="E44" s="8">
        <v>17923</v>
      </c>
    </row>
    <row r="45" spans="1:5" ht="18.75">
      <c r="A45" s="18">
        <f t="shared" si="0"/>
        <v>16</v>
      </c>
      <c r="B45" s="11" t="s">
        <v>68</v>
      </c>
      <c r="C45" s="11" t="s">
        <v>312</v>
      </c>
      <c r="D45" s="9" t="s">
        <v>313</v>
      </c>
      <c r="E45" s="8">
        <v>5930</v>
      </c>
    </row>
    <row r="46" spans="1:5" ht="18.75">
      <c r="A46" s="18">
        <v>15</v>
      </c>
      <c r="B46" s="11" t="s">
        <v>68</v>
      </c>
      <c r="C46" s="11" t="s">
        <v>284</v>
      </c>
      <c r="D46" s="9" t="s">
        <v>283</v>
      </c>
      <c r="E46" s="8">
        <v>1831</v>
      </c>
    </row>
    <row r="47" spans="1:5" ht="18.75">
      <c r="A47" s="18">
        <f t="shared" si="0"/>
        <v>16</v>
      </c>
      <c r="B47" s="11" t="s">
        <v>68</v>
      </c>
      <c r="C47" s="11" t="s">
        <v>494</v>
      </c>
      <c r="D47" s="9"/>
      <c r="E47" s="8">
        <v>1263</v>
      </c>
    </row>
    <row r="48" spans="1:5" ht="18.75">
      <c r="A48" s="18">
        <f t="shared" si="0"/>
        <v>17</v>
      </c>
      <c r="B48" s="11" t="s">
        <v>68</v>
      </c>
      <c r="C48" s="11" t="s">
        <v>165</v>
      </c>
      <c r="D48" s="47"/>
      <c r="E48" s="8">
        <v>396</v>
      </c>
    </row>
    <row r="49" spans="1:5" ht="18.75">
      <c r="A49" s="18">
        <v>16</v>
      </c>
      <c r="B49" s="11" t="s">
        <v>68</v>
      </c>
      <c r="C49" s="11" t="s">
        <v>416</v>
      </c>
      <c r="D49" s="47"/>
      <c r="E49" s="8">
        <v>1833</v>
      </c>
    </row>
    <row r="50" spans="1:5" ht="18.75">
      <c r="A50" s="18">
        <f t="shared" si="0"/>
        <v>17</v>
      </c>
      <c r="B50" s="11" t="s">
        <v>68</v>
      </c>
      <c r="C50" s="11" t="s">
        <v>191</v>
      </c>
      <c r="D50" s="9" t="s">
        <v>192</v>
      </c>
      <c r="E50" s="8">
        <v>2766</v>
      </c>
    </row>
    <row r="51" spans="1:5" ht="37.5">
      <c r="A51" s="18">
        <f t="shared" si="0"/>
        <v>18</v>
      </c>
      <c r="B51" s="11" t="s">
        <v>68</v>
      </c>
      <c r="C51" s="11" t="s">
        <v>254</v>
      </c>
      <c r="D51" s="9"/>
      <c r="E51" s="8">
        <v>921</v>
      </c>
    </row>
    <row r="52" spans="1:5" ht="37.5">
      <c r="A52" s="18">
        <v>17</v>
      </c>
      <c r="B52" s="11" t="s">
        <v>68</v>
      </c>
      <c r="C52" s="11" t="s">
        <v>255</v>
      </c>
      <c r="D52" s="9" t="s">
        <v>256</v>
      </c>
      <c r="E52" s="8">
        <v>921</v>
      </c>
    </row>
    <row r="53" spans="1:5" ht="37.5">
      <c r="A53" s="18">
        <f t="shared" si="0"/>
        <v>18</v>
      </c>
      <c r="B53" s="11" t="s">
        <v>68</v>
      </c>
      <c r="C53" s="11" t="s">
        <v>328</v>
      </c>
      <c r="D53" s="9" t="s">
        <v>329</v>
      </c>
      <c r="E53" s="8">
        <v>7623</v>
      </c>
    </row>
    <row r="54" spans="1:5" ht="105">
      <c r="A54" s="18">
        <f t="shared" si="0"/>
        <v>19</v>
      </c>
      <c r="B54" s="11" t="s">
        <v>68</v>
      </c>
      <c r="C54" s="11" t="s">
        <v>144</v>
      </c>
      <c r="D54" s="12" t="s">
        <v>55</v>
      </c>
      <c r="E54" s="8">
        <v>878</v>
      </c>
    </row>
    <row r="55" spans="1:5" ht="105">
      <c r="A55" s="18">
        <v>18</v>
      </c>
      <c r="B55" s="11" t="s">
        <v>68</v>
      </c>
      <c r="C55" s="11" t="s">
        <v>145</v>
      </c>
      <c r="D55" s="12" t="s">
        <v>54</v>
      </c>
      <c r="E55" s="8">
        <v>321</v>
      </c>
    </row>
    <row r="56" spans="1:5" ht="37.5">
      <c r="A56" s="18">
        <f t="shared" si="0"/>
        <v>19</v>
      </c>
      <c r="B56" s="11" t="s">
        <v>68</v>
      </c>
      <c r="C56" s="11" t="s">
        <v>257</v>
      </c>
      <c r="D56" s="9" t="s">
        <v>258</v>
      </c>
      <c r="E56" s="8">
        <v>2798</v>
      </c>
    </row>
    <row r="57" spans="1:5" ht="18.75">
      <c r="A57" s="18">
        <f t="shared" si="0"/>
        <v>20</v>
      </c>
      <c r="B57" s="11" t="s">
        <v>68</v>
      </c>
      <c r="C57" s="11" t="s">
        <v>160</v>
      </c>
      <c r="D57" s="9" t="s">
        <v>215</v>
      </c>
      <c r="E57" s="8">
        <v>1186</v>
      </c>
    </row>
    <row r="58" spans="1:5" ht="18.75">
      <c r="A58" s="18">
        <v>19</v>
      </c>
      <c r="B58" s="11" t="s">
        <v>68</v>
      </c>
      <c r="C58" s="11" t="s">
        <v>146</v>
      </c>
      <c r="D58" s="12"/>
      <c r="E58" s="8">
        <v>1279</v>
      </c>
    </row>
    <row r="59" spans="1:5" ht="18.75">
      <c r="A59" s="18">
        <f t="shared" si="0"/>
        <v>20</v>
      </c>
      <c r="B59" s="11" t="s">
        <v>500</v>
      </c>
      <c r="C59" s="11" t="s">
        <v>503</v>
      </c>
      <c r="D59" s="9"/>
      <c r="E59" s="8">
        <v>790</v>
      </c>
    </row>
    <row r="60" spans="1:5" ht="18.75">
      <c r="A60" s="18">
        <f t="shared" si="0"/>
        <v>21</v>
      </c>
      <c r="B60" s="11" t="s">
        <v>68</v>
      </c>
      <c r="C60" s="11" t="s">
        <v>259</v>
      </c>
      <c r="D60" s="9"/>
      <c r="E60" s="8">
        <v>1184</v>
      </c>
    </row>
    <row r="61" spans="1:5" ht="18.75">
      <c r="A61" s="18">
        <v>20</v>
      </c>
      <c r="B61" s="11" t="s">
        <v>68</v>
      </c>
      <c r="C61" s="11" t="s">
        <v>260</v>
      </c>
      <c r="D61" s="9" t="s">
        <v>261</v>
      </c>
      <c r="E61" s="8">
        <v>2608</v>
      </c>
    </row>
    <row r="62" spans="1:5" ht="37.5">
      <c r="A62" s="18">
        <f t="shared" si="0"/>
        <v>21</v>
      </c>
      <c r="B62" s="11" t="s">
        <v>68</v>
      </c>
      <c r="C62" s="11" t="s">
        <v>447</v>
      </c>
      <c r="D62" s="9" t="s">
        <v>448</v>
      </c>
      <c r="E62" s="8">
        <v>5534</v>
      </c>
    </row>
    <row r="63" spans="1:5" ht="18.75">
      <c r="A63" s="18">
        <f t="shared" si="0"/>
        <v>22</v>
      </c>
      <c r="B63" s="11" t="s">
        <v>68</v>
      </c>
      <c r="C63" s="11" t="s">
        <v>311</v>
      </c>
      <c r="D63" s="9" t="s">
        <v>310</v>
      </c>
      <c r="E63" s="8">
        <v>1740</v>
      </c>
    </row>
    <row r="64" spans="1:5" ht="18.75">
      <c r="A64" s="18"/>
      <c r="B64" s="11" t="s">
        <v>500</v>
      </c>
      <c r="C64" s="11" t="s">
        <v>592</v>
      </c>
      <c r="D64" s="9" t="s">
        <v>593</v>
      </c>
      <c r="E64" s="8">
        <v>790</v>
      </c>
    </row>
    <row r="65" spans="1:5" ht="37.5">
      <c r="A65" s="18">
        <v>21</v>
      </c>
      <c r="B65" s="11" t="s">
        <v>68</v>
      </c>
      <c r="C65" s="11" t="s">
        <v>262</v>
      </c>
      <c r="D65" s="9"/>
      <c r="E65" s="8">
        <v>1184</v>
      </c>
    </row>
    <row r="66" spans="1:5" ht="18.75">
      <c r="A66" s="18">
        <f t="shared" si="0"/>
        <v>22</v>
      </c>
      <c r="B66" s="11" t="s">
        <v>68</v>
      </c>
      <c r="C66" s="11" t="s">
        <v>216</v>
      </c>
      <c r="D66" s="9" t="s">
        <v>283</v>
      </c>
      <c r="E66" s="8">
        <v>401</v>
      </c>
    </row>
    <row r="67" spans="1:5" ht="18.75">
      <c r="A67" s="18">
        <f t="shared" si="0"/>
        <v>23</v>
      </c>
      <c r="B67" s="11" t="s">
        <v>68</v>
      </c>
      <c r="C67" s="11" t="s">
        <v>171</v>
      </c>
      <c r="D67" s="12"/>
      <c r="E67" s="8">
        <v>639</v>
      </c>
    </row>
    <row r="68" spans="1:5" ht="18.75">
      <c r="A68" s="18">
        <v>22</v>
      </c>
      <c r="B68" s="11" t="s">
        <v>68</v>
      </c>
      <c r="C68" s="11" t="s">
        <v>490</v>
      </c>
      <c r="D68" s="12"/>
      <c r="E68" s="8">
        <v>1738</v>
      </c>
    </row>
    <row r="69" spans="1:5" ht="18.75">
      <c r="A69" s="18">
        <f t="shared" si="0"/>
        <v>23</v>
      </c>
      <c r="B69" s="11" t="s">
        <v>68</v>
      </c>
      <c r="C69" s="11" t="s">
        <v>217</v>
      </c>
      <c r="D69" s="9" t="s">
        <v>283</v>
      </c>
      <c r="E69" s="8">
        <v>660</v>
      </c>
    </row>
    <row r="70" spans="1:5" ht="18.75">
      <c r="A70" s="18">
        <f aca="true" t="shared" si="1" ref="A70:A112">A69+1</f>
        <v>24</v>
      </c>
      <c r="B70" s="11" t="s">
        <v>68</v>
      </c>
      <c r="C70" s="11" t="s">
        <v>545</v>
      </c>
      <c r="D70" s="9"/>
      <c r="E70" s="8">
        <v>918</v>
      </c>
    </row>
    <row r="71" spans="1:5" ht="18.75">
      <c r="A71" s="18">
        <v>23</v>
      </c>
      <c r="B71" s="11" t="s">
        <v>68</v>
      </c>
      <c r="C71" s="11" t="s">
        <v>147</v>
      </c>
      <c r="D71" s="12" t="s">
        <v>41</v>
      </c>
      <c r="E71" s="8">
        <v>2349</v>
      </c>
    </row>
    <row r="72" spans="1:5" ht="18.75">
      <c r="A72" s="18">
        <f t="shared" si="1"/>
        <v>24</v>
      </c>
      <c r="B72" s="11" t="s">
        <v>68</v>
      </c>
      <c r="C72" s="11" t="s">
        <v>148</v>
      </c>
      <c r="D72" s="9"/>
      <c r="E72" s="8">
        <v>1279</v>
      </c>
    </row>
    <row r="73" spans="1:5" ht="37.5">
      <c r="A73" s="18">
        <f t="shared" si="1"/>
        <v>25</v>
      </c>
      <c r="B73" s="11" t="s">
        <v>68</v>
      </c>
      <c r="C73" s="11" t="s">
        <v>457</v>
      </c>
      <c r="D73" s="9" t="s">
        <v>458</v>
      </c>
      <c r="E73" s="8">
        <v>3557</v>
      </c>
    </row>
    <row r="74" spans="1:5" ht="18.75">
      <c r="A74" s="18">
        <v>24</v>
      </c>
      <c r="B74" s="11" t="s">
        <v>68</v>
      </c>
      <c r="C74" s="11" t="s">
        <v>263</v>
      </c>
      <c r="D74" s="9" t="s">
        <v>264</v>
      </c>
      <c r="E74" s="8">
        <v>1831</v>
      </c>
    </row>
    <row r="75" spans="1:5" ht="18.75">
      <c r="A75" s="18">
        <f t="shared" si="1"/>
        <v>25</v>
      </c>
      <c r="B75" s="11" t="s">
        <v>68</v>
      </c>
      <c r="C75" s="11" t="s">
        <v>149</v>
      </c>
      <c r="D75" s="9"/>
      <c r="E75" s="8">
        <v>1198</v>
      </c>
    </row>
    <row r="76" spans="1:5" ht="18.75">
      <c r="A76" s="18">
        <f t="shared" si="1"/>
        <v>26</v>
      </c>
      <c r="B76" s="11" t="s">
        <v>68</v>
      </c>
      <c r="C76" s="11" t="s">
        <v>265</v>
      </c>
      <c r="D76" s="9"/>
      <c r="E76" s="8">
        <v>1659</v>
      </c>
    </row>
    <row r="77" spans="1:5" ht="18.75">
      <c r="A77" s="18">
        <v>25</v>
      </c>
      <c r="B77" s="11" t="s">
        <v>68</v>
      </c>
      <c r="C77" s="11" t="s">
        <v>150</v>
      </c>
      <c r="D77" s="9" t="s">
        <v>38</v>
      </c>
      <c r="E77" s="8">
        <v>2397</v>
      </c>
    </row>
    <row r="78" spans="1:5" ht="37.5">
      <c r="A78" s="18">
        <f t="shared" si="1"/>
        <v>26</v>
      </c>
      <c r="B78" s="11" t="s">
        <v>68</v>
      </c>
      <c r="C78" s="11" t="s">
        <v>266</v>
      </c>
      <c r="D78" s="9"/>
      <c r="E78" s="8">
        <v>1264</v>
      </c>
    </row>
    <row r="79" spans="1:5" ht="18.75">
      <c r="A79" s="18">
        <f t="shared" si="1"/>
        <v>27</v>
      </c>
      <c r="B79" s="11" t="s">
        <v>68</v>
      </c>
      <c r="C79" s="11" t="s">
        <v>267</v>
      </c>
      <c r="D79" s="9" t="s">
        <v>268</v>
      </c>
      <c r="E79" s="8">
        <v>6176</v>
      </c>
    </row>
    <row r="80" spans="1:5" ht="18.75">
      <c r="A80" s="18">
        <v>26</v>
      </c>
      <c r="B80" s="11" t="s">
        <v>68</v>
      </c>
      <c r="C80" s="11" t="s">
        <v>269</v>
      </c>
      <c r="D80" s="9" t="s">
        <v>270</v>
      </c>
      <c r="E80" s="8">
        <v>6316</v>
      </c>
    </row>
    <row r="81" spans="1:5" ht="18.75">
      <c r="A81" s="18">
        <f t="shared" si="1"/>
        <v>27</v>
      </c>
      <c r="B81" s="11" t="s">
        <v>68</v>
      </c>
      <c r="C81" s="11" t="s">
        <v>271</v>
      </c>
      <c r="D81" s="9" t="s">
        <v>272</v>
      </c>
      <c r="E81" s="8">
        <v>1343</v>
      </c>
    </row>
    <row r="82" spans="1:5" ht="18.75">
      <c r="A82" s="18">
        <f t="shared" si="1"/>
        <v>28</v>
      </c>
      <c r="B82" s="11" t="s">
        <v>68</v>
      </c>
      <c r="C82" s="11" t="s">
        <v>449</v>
      </c>
      <c r="D82" s="9" t="s">
        <v>450</v>
      </c>
      <c r="E82" s="8">
        <v>3163</v>
      </c>
    </row>
    <row r="83" spans="1:5" ht="18.75">
      <c r="A83" s="18">
        <v>27</v>
      </c>
      <c r="B83" s="11" t="s">
        <v>68</v>
      </c>
      <c r="C83" s="11" t="s">
        <v>330</v>
      </c>
      <c r="D83" s="9"/>
      <c r="E83" s="8">
        <v>870</v>
      </c>
    </row>
    <row r="84" spans="1:5" ht="18.75">
      <c r="A84" s="18">
        <f t="shared" si="1"/>
        <v>28</v>
      </c>
      <c r="B84" s="11" t="s">
        <v>68</v>
      </c>
      <c r="C84" s="11" t="s">
        <v>525</v>
      </c>
      <c r="D84" s="9" t="s">
        <v>527</v>
      </c>
      <c r="E84" s="8">
        <v>1554</v>
      </c>
    </row>
    <row r="85" spans="1:5" ht="18.75">
      <c r="A85" s="18">
        <f t="shared" si="1"/>
        <v>29</v>
      </c>
      <c r="B85" s="11" t="s">
        <v>68</v>
      </c>
      <c r="C85" s="11" t="s">
        <v>151</v>
      </c>
      <c r="D85" s="9"/>
      <c r="E85" s="8">
        <v>1917</v>
      </c>
    </row>
    <row r="86" spans="1:5" ht="18.75">
      <c r="A86" s="18">
        <v>28</v>
      </c>
      <c r="B86" s="11" t="s">
        <v>68</v>
      </c>
      <c r="C86" s="11" t="s">
        <v>152</v>
      </c>
      <c r="D86" s="9"/>
      <c r="E86" s="8">
        <v>1917</v>
      </c>
    </row>
    <row r="87" spans="1:5" ht="18.75">
      <c r="A87" s="18">
        <f t="shared" si="1"/>
        <v>29</v>
      </c>
      <c r="B87" s="11" t="s">
        <v>68</v>
      </c>
      <c r="C87" s="11" t="s">
        <v>78</v>
      </c>
      <c r="D87" s="9" t="s">
        <v>79</v>
      </c>
      <c r="E87" s="8">
        <v>908</v>
      </c>
    </row>
    <row r="88" spans="1:5" ht="37.5">
      <c r="A88" s="18">
        <f t="shared" si="1"/>
        <v>30</v>
      </c>
      <c r="B88" s="11" t="s">
        <v>68</v>
      </c>
      <c r="C88" s="11" t="s">
        <v>285</v>
      </c>
      <c r="D88" s="9" t="s">
        <v>286</v>
      </c>
      <c r="E88" s="8">
        <v>1901</v>
      </c>
    </row>
    <row r="89" spans="1:5" ht="37.5">
      <c r="A89" s="18">
        <v>29</v>
      </c>
      <c r="B89" s="11" t="s">
        <v>68</v>
      </c>
      <c r="C89" s="11" t="s">
        <v>273</v>
      </c>
      <c r="D89" s="9" t="s">
        <v>274</v>
      </c>
      <c r="E89" s="8">
        <v>3017</v>
      </c>
    </row>
    <row r="90" spans="1:5" ht="18.75">
      <c r="A90" s="18">
        <f t="shared" si="1"/>
        <v>30</v>
      </c>
      <c r="B90" s="11" t="s">
        <v>68</v>
      </c>
      <c r="C90" s="11" t="s">
        <v>218</v>
      </c>
      <c r="D90" s="9"/>
      <c r="E90" s="8">
        <v>1831</v>
      </c>
    </row>
    <row r="91" spans="1:5" ht="18.75">
      <c r="A91" s="18">
        <f t="shared" si="1"/>
        <v>31</v>
      </c>
      <c r="B91" s="11" t="s">
        <v>68</v>
      </c>
      <c r="C91" s="11" t="s">
        <v>219</v>
      </c>
      <c r="D91" s="9"/>
      <c r="E91" s="8">
        <v>1831</v>
      </c>
    </row>
    <row r="92" spans="1:5" ht="18.75">
      <c r="A92" s="18">
        <v>30</v>
      </c>
      <c r="B92" s="11" t="s">
        <v>68</v>
      </c>
      <c r="C92" s="11" t="s">
        <v>331</v>
      </c>
      <c r="D92" s="9"/>
      <c r="E92" s="8">
        <v>1186</v>
      </c>
    </row>
    <row r="93" spans="1:5" ht="37.5">
      <c r="A93" s="18">
        <f t="shared" si="1"/>
        <v>31</v>
      </c>
      <c r="B93" s="11" t="s">
        <v>68</v>
      </c>
      <c r="C93" s="11" t="s">
        <v>314</v>
      </c>
      <c r="D93" s="9" t="s">
        <v>315</v>
      </c>
      <c r="E93" s="8">
        <v>1740</v>
      </c>
    </row>
    <row r="94" spans="1:5" ht="18.75">
      <c r="A94" s="18">
        <f t="shared" si="1"/>
        <v>32</v>
      </c>
      <c r="B94" s="11" t="s">
        <v>68</v>
      </c>
      <c r="C94" s="11" t="s">
        <v>569</v>
      </c>
      <c r="D94" s="9" t="s">
        <v>568</v>
      </c>
      <c r="E94" s="8">
        <v>2003</v>
      </c>
    </row>
    <row r="95" spans="1:5" ht="18.75">
      <c r="A95" s="18">
        <v>31</v>
      </c>
      <c r="B95" s="11" t="s">
        <v>68</v>
      </c>
      <c r="C95" s="11" t="s">
        <v>225</v>
      </c>
      <c r="D95" s="9" t="s">
        <v>413</v>
      </c>
      <c r="E95" s="8">
        <v>2531</v>
      </c>
    </row>
    <row r="96" spans="1:5" ht="37.5">
      <c r="A96" s="18">
        <f t="shared" si="1"/>
        <v>32</v>
      </c>
      <c r="B96" s="11" t="s">
        <v>68</v>
      </c>
      <c r="C96" s="11" t="s">
        <v>226</v>
      </c>
      <c r="D96" s="9" t="s">
        <v>413</v>
      </c>
      <c r="E96" s="8">
        <v>3557</v>
      </c>
    </row>
    <row r="97" spans="1:5" ht="18.75">
      <c r="A97" s="18">
        <f t="shared" si="1"/>
        <v>33</v>
      </c>
      <c r="B97" s="11" t="s">
        <v>68</v>
      </c>
      <c r="C97" s="11" t="s">
        <v>455</v>
      </c>
      <c r="D97" s="9" t="s">
        <v>456</v>
      </c>
      <c r="E97" s="8">
        <v>3954</v>
      </c>
    </row>
    <row r="98" spans="1:5" ht="18.75">
      <c r="A98" s="18">
        <v>32</v>
      </c>
      <c r="B98" s="11" t="s">
        <v>68</v>
      </c>
      <c r="C98" s="11" t="s">
        <v>451</v>
      </c>
      <c r="D98" s="9" t="s">
        <v>452</v>
      </c>
      <c r="E98" s="8">
        <v>3163</v>
      </c>
    </row>
    <row r="99" spans="1:5" ht="18.75">
      <c r="A99" s="18">
        <f t="shared" si="1"/>
        <v>33</v>
      </c>
      <c r="B99" s="11" t="s">
        <v>68</v>
      </c>
      <c r="C99" s="11" t="s">
        <v>287</v>
      </c>
      <c r="D99" s="9"/>
      <c r="E99" s="8">
        <v>1422</v>
      </c>
    </row>
    <row r="100" spans="1:5" ht="18.75">
      <c r="A100" s="18">
        <f t="shared" si="1"/>
        <v>34</v>
      </c>
      <c r="B100" s="11" t="s">
        <v>68</v>
      </c>
      <c r="C100" s="11" t="s">
        <v>167</v>
      </c>
      <c r="D100" s="9" t="s">
        <v>168</v>
      </c>
      <c r="E100" s="8">
        <v>791</v>
      </c>
    </row>
    <row r="101" spans="1:5" ht="18.75">
      <c r="A101" s="18">
        <v>33</v>
      </c>
      <c r="B101" s="11" t="s">
        <v>68</v>
      </c>
      <c r="C101" s="11" t="s">
        <v>169</v>
      </c>
      <c r="D101" s="9" t="s">
        <v>170</v>
      </c>
      <c r="E101" s="8">
        <v>791</v>
      </c>
    </row>
    <row r="102" spans="1:5" ht="18.75">
      <c r="A102" s="18">
        <f t="shared" si="1"/>
        <v>34</v>
      </c>
      <c r="B102" s="11" t="s">
        <v>68</v>
      </c>
      <c r="C102" s="11" t="s">
        <v>153</v>
      </c>
      <c r="D102" s="9"/>
      <c r="E102" s="8">
        <v>961</v>
      </c>
    </row>
    <row r="103" spans="1:5" ht="37.5">
      <c r="A103" s="18">
        <f t="shared" si="1"/>
        <v>35</v>
      </c>
      <c r="B103" s="11" t="s">
        <v>68</v>
      </c>
      <c r="C103" s="11" t="s">
        <v>275</v>
      </c>
      <c r="D103" s="9" t="s">
        <v>276</v>
      </c>
      <c r="E103" s="8">
        <v>2745</v>
      </c>
    </row>
    <row r="104" spans="1:5" ht="18.75">
      <c r="A104" s="18">
        <v>34</v>
      </c>
      <c r="B104" s="11" t="s">
        <v>68</v>
      </c>
      <c r="C104" s="11" t="s">
        <v>202</v>
      </c>
      <c r="D104" s="9" t="s">
        <v>201</v>
      </c>
      <c r="E104" s="8">
        <v>355</v>
      </c>
    </row>
    <row r="105" spans="1:5" ht="18.75">
      <c r="A105" s="18">
        <f t="shared" si="1"/>
        <v>35</v>
      </c>
      <c r="B105" s="11" t="s">
        <v>68</v>
      </c>
      <c r="C105" s="11" t="s">
        <v>202</v>
      </c>
      <c r="D105" s="9" t="s">
        <v>204</v>
      </c>
      <c r="E105" s="8">
        <v>2014</v>
      </c>
    </row>
    <row r="106" spans="1:5" ht="18.75">
      <c r="A106" s="18">
        <f t="shared" si="1"/>
        <v>36</v>
      </c>
      <c r="B106" s="11" t="s">
        <v>68</v>
      </c>
      <c r="C106" s="11" t="s">
        <v>202</v>
      </c>
      <c r="D106" s="9" t="s">
        <v>205</v>
      </c>
      <c r="E106" s="8">
        <v>671</v>
      </c>
    </row>
    <row r="107" spans="1:5" ht="18.75">
      <c r="A107" s="18">
        <v>35</v>
      </c>
      <c r="B107" s="11" t="s">
        <v>68</v>
      </c>
      <c r="C107" s="11" t="s">
        <v>202</v>
      </c>
      <c r="D107" s="9" t="s">
        <v>206</v>
      </c>
      <c r="E107" s="8">
        <v>355</v>
      </c>
    </row>
    <row r="108" spans="1:5" ht="18.75">
      <c r="A108" s="18">
        <f t="shared" si="1"/>
        <v>36</v>
      </c>
      <c r="B108" s="11" t="s">
        <v>68</v>
      </c>
      <c r="C108" s="11" t="s">
        <v>495</v>
      </c>
      <c r="D108" s="9"/>
      <c r="E108" s="8">
        <v>3949</v>
      </c>
    </row>
    <row r="109" spans="1:5" ht="18.75">
      <c r="A109" s="18">
        <f t="shared" si="1"/>
        <v>37</v>
      </c>
      <c r="B109" s="11" t="s">
        <v>68</v>
      </c>
      <c r="C109" s="11" t="s">
        <v>544</v>
      </c>
      <c r="D109" s="9"/>
      <c r="E109" s="8">
        <v>3949</v>
      </c>
    </row>
    <row r="110" spans="1:5" ht="18.75">
      <c r="A110" s="18">
        <v>36</v>
      </c>
      <c r="B110" s="11" t="s">
        <v>68</v>
      </c>
      <c r="C110" s="11" t="s">
        <v>220</v>
      </c>
      <c r="D110" s="9"/>
      <c r="E110" s="8">
        <v>256</v>
      </c>
    </row>
    <row r="111" spans="1:5" ht="37.5">
      <c r="A111" s="18">
        <f t="shared" si="1"/>
        <v>37</v>
      </c>
      <c r="B111" s="11" t="s">
        <v>68</v>
      </c>
      <c r="C111" s="11" t="s">
        <v>277</v>
      </c>
      <c r="D111" s="9" t="s">
        <v>278</v>
      </c>
      <c r="E111" s="8">
        <v>2745</v>
      </c>
    </row>
    <row r="112" spans="1:5" ht="18.75">
      <c r="A112" s="18">
        <f t="shared" si="1"/>
        <v>38</v>
      </c>
      <c r="B112" s="11" t="s">
        <v>68</v>
      </c>
      <c r="C112" s="11" t="s">
        <v>279</v>
      </c>
      <c r="D112" s="9" t="s">
        <v>280</v>
      </c>
      <c r="E112" s="8">
        <v>2745</v>
      </c>
    </row>
    <row r="113" spans="1:5" ht="18.75">
      <c r="A113" s="18">
        <v>37</v>
      </c>
      <c r="B113" s="11" t="s">
        <v>68</v>
      </c>
      <c r="C113" s="11" t="s">
        <v>221</v>
      </c>
      <c r="D113" s="9"/>
      <c r="E113" s="8">
        <v>126</v>
      </c>
    </row>
    <row r="114" spans="2:4" ht="18.75">
      <c r="B114" s="19"/>
      <c r="C114" s="29"/>
      <c r="D114" s="31"/>
    </row>
    <row r="115" spans="1:4" ht="18.75">
      <c r="A115" s="13"/>
      <c r="B115" s="68" t="s">
        <v>576</v>
      </c>
      <c r="C115" s="68"/>
      <c r="D115" s="69" t="s">
        <v>577</v>
      </c>
    </row>
    <row r="116" spans="1:4" ht="18.75">
      <c r="A116" s="19"/>
      <c r="B116" s="68"/>
      <c r="C116" s="68"/>
      <c r="D116" s="69"/>
    </row>
    <row r="117" spans="1:4" ht="18.75">
      <c r="A117" s="35"/>
      <c r="B117" s="68" t="s">
        <v>578</v>
      </c>
      <c r="C117" s="68"/>
      <c r="D117" s="69" t="s">
        <v>579</v>
      </c>
    </row>
  </sheetData>
  <sheetProtection/>
  <autoFilter ref="A3:D113"/>
  <conditionalFormatting sqref="C115:C116">
    <cfRule type="duplicateValues" priority="11" dxfId="12" stopIfTrue="1">
      <formula>AND(COUNTIF($C$115:$C$116,C115)&gt;1,NOT(ISBLANK(C115)))</formula>
    </cfRule>
  </conditionalFormatting>
  <conditionalFormatting sqref="C1">
    <cfRule type="duplicateValues" priority="12" dxfId="12" stopIfTrue="1">
      <formula>AND(COUNTIF($C$1:$C$1,C1)&gt;1,NOT(ISBLANK(C1)))</formula>
    </cfRule>
  </conditionalFormatting>
  <conditionalFormatting sqref="B115:C117">
    <cfRule type="duplicateValues" priority="2" dxfId="12" stopIfTrue="1">
      <formula>AND(COUNTIF($B$115:$C$117,B115)&gt;1,NOT(ISBLANK(B115)))</formula>
    </cfRule>
  </conditionalFormatting>
  <conditionalFormatting sqref="B115:B117">
    <cfRule type="duplicateValues" priority="1" dxfId="12" stopIfTrue="1">
      <formula>AND(COUNTIF($B$115:$B$117,B115)&gt;1,NOT(ISBLANK(B115)))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55" customWidth="1"/>
    <col min="2" max="2" width="20.75390625" style="65" customWidth="1"/>
    <col min="3" max="3" width="69.125" style="66" customWidth="1"/>
    <col min="4" max="4" width="36.25390625" style="67" customWidth="1"/>
    <col min="5" max="5" width="15.00390625" style="55" customWidth="1"/>
  </cols>
  <sheetData>
    <row r="1" spans="1:4" ht="18.75">
      <c r="A1" s="49"/>
      <c r="B1" s="59"/>
      <c r="C1" s="50" t="s">
        <v>436</v>
      </c>
      <c r="D1" s="49"/>
    </row>
    <row r="2" spans="1:4" ht="18.75">
      <c r="A2" s="49"/>
      <c r="B2" s="59"/>
      <c r="C2" s="50"/>
      <c r="D2" s="49"/>
    </row>
    <row r="3" spans="1:5" ht="90.75" customHeight="1">
      <c r="A3" s="39" t="s">
        <v>4</v>
      </c>
      <c r="B3" s="40" t="s">
        <v>158</v>
      </c>
      <c r="C3" s="41" t="s">
        <v>159</v>
      </c>
      <c r="D3" s="41" t="s">
        <v>3</v>
      </c>
      <c r="E3" s="60" t="s">
        <v>572</v>
      </c>
    </row>
    <row r="4" spans="1:5" ht="56.25">
      <c r="A4" s="18">
        <v>1</v>
      </c>
      <c r="B4" s="10" t="s">
        <v>334</v>
      </c>
      <c r="C4" s="42" t="s">
        <v>332</v>
      </c>
      <c r="D4" s="43" t="s">
        <v>333</v>
      </c>
      <c r="E4" s="8">
        <v>667</v>
      </c>
    </row>
    <row r="5" spans="1:5" ht="56.25">
      <c r="A5" s="18">
        <f>A4+1</f>
        <v>2</v>
      </c>
      <c r="B5" s="10" t="s">
        <v>334</v>
      </c>
      <c r="C5" s="42" t="s">
        <v>335</v>
      </c>
      <c r="D5" s="43" t="s">
        <v>558</v>
      </c>
      <c r="E5" s="8">
        <v>1331</v>
      </c>
    </row>
    <row r="6" spans="1:5" ht="56.25">
      <c r="A6" s="18">
        <f aca="true" t="shared" si="0" ref="A6:A61">A5+1</f>
        <v>3</v>
      </c>
      <c r="B6" s="10" t="s">
        <v>334</v>
      </c>
      <c r="C6" s="42" t="s">
        <v>336</v>
      </c>
      <c r="D6" s="43" t="s">
        <v>337</v>
      </c>
      <c r="E6" s="8">
        <v>1664</v>
      </c>
    </row>
    <row r="7" spans="1:5" ht="56.25">
      <c r="A7" s="18">
        <f t="shared" si="0"/>
        <v>4</v>
      </c>
      <c r="B7" s="10" t="s">
        <v>334</v>
      </c>
      <c r="C7" s="42" t="s">
        <v>426</v>
      </c>
      <c r="D7" s="43" t="s">
        <v>425</v>
      </c>
      <c r="E7" s="8">
        <v>630</v>
      </c>
    </row>
    <row r="8" spans="1:5" ht="56.25">
      <c r="A8" s="18">
        <f t="shared" si="0"/>
        <v>5</v>
      </c>
      <c r="B8" s="10" t="s">
        <v>334</v>
      </c>
      <c r="C8" s="42" t="s">
        <v>338</v>
      </c>
      <c r="D8" s="43" t="s">
        <v>339</v>
      </c>
      <c r="E8" s="8">
        <v>2358</v>
      </c>
    </row>
    <row r="9" spans="1:5" ht="56.25">
      <c r="A9" s="18">
        <f t="shared" si="0"/>
        <v>6</v>
      </c>
      <c r="B9" s="10" t="s">
        <v>334</v>
      </c>
      <c r="C9" s="42" t="s">
        <v>340</v>
      </c>
      <c r="D9" s="43" t="s">
        <v>341</v>
      </c>
      <c r="E9" s="8">
        <v>611</v>
      </c>
    </row>
    <row r="10" spans="1:5" ht="56.25">
      <c r="A10" s="18">
        <f t="shared" si="0"/>
        <v>7</v>
      </c>
      <c r="B10" s="10" t="s">
        <v>334</v>
      </c>
      <c r="C10" s="42" t="s">
        <v>342</v>
      </c>
      <c r="D10" s="43" t="s">
        <v>343</v>
      </c>
      <c r="E10" s="8">
        <v>1388</v>
      </c>
    </row>
    <row r="11" spans="1:5" ht="56.25">
      <c r="A11" s="18">
        <f t="shared" si="0"/>
        <v>8</v>
      </c>
      <c r="B11" s="10" t="s">
        <v>334</v>
      </c>
      <c r="C11" s="42" t="s">
        <v>423</v>
      </c>
      <c r="D11" s="43" t="s">
        <v>424</v>
      </c>
      <c r="E11" s="8">
        <v>3329</v>
      </c>
    </row>
    <row r="12" spans="1:5" ht="56.25">
      <c r="A12" s="18">
        <f t="shared" si="0"/>
        <v>9</v>
      </c>
      <c r="B12" s="10" t="s">
        <v>334</v>
      </c>
      <c r="C12" s="42" t="s">
        <v>344</v>
      </c>
      <c r="D12" s="43" t="s">
        <v>345</v>
      </c>
      <c r="E12" s="8">
        <v>1719</v>
      </c>
    </row>
    <row r="13" spans="1:5" ht="56.25">
      <c r="A13" s="18">
        <f t="shared" si="0"/>
        <v>10</v>
      </c>
      <c r="B13" s="10" t="s">
        <v>334</v>
      </c>
      <c r="C13" s="42" t="s">
        <v>346</v>
      </c>
      <c r="D13" s="43" t="s">
        <v>347</v>
      </c>
      <c r="E13" s="8">
        <v>2358</v>
      </c>
    </row>
    <row r="14" spans="1:5" ht="56.25">
      <c r="A14" s="18">
        <f t="shared" si="0"/>
        <v>11</v>
      </c>
      <c r="B14" s="10" t="s">
        <v>334</v>
      </c>
      <c r="C14" s="42" t="s">
        <v>348</v>
      </c>
      <c r="D14" s="43" t="s">
        <v>349</v>
      </c>
      <c r="E14" s="8">
        <v>514</v>
      </c>
    </row>
    <row r="15" spans="1:5" ht="56.25">
      <c r="A15" s="18">
        <f t="shared" si="0"/>
        <v>12</v>
      </c>
      <c r="B15" s="10" t="s">
        <v>334</v>
      </c>
      <c r="C15" s="42" t="s">
        <v>350</v>
      </c>
      <c r="D15" s="43" t="s">
        <v>351</v>
      </c>
      <c r="E15" s="8">
        <v>1388</v>
      </c>
    </row>
    <row r="16" spans="1:5" ht="56.25">
      <c r="A16" s="18">
        <f t="shared" si="0"/>
        <v>13</v>
      </c>
      <c r="B16" s="10" t="s">
        <v>334</v>
      </c>
      <c r="C16" s="42" t="s">
        <v>352</v>
      </c>
      <c r="D16" s="43" t="s">
        <v>353</v>
      </c>
      <c r="E16" s="8">
        <v>667</v>
      </c>
    </row>
    <row r="17" spans="1:5" ht="56.25">
      <c r="A17" s="18">
        <f t="shared" si="0"/>
        <v>14</v>
      </c>
      <c r="B17" s="10" t="s">
        <v>334</v>
      </c>
      <c r="C17" s="42" t="s">
        <v>354</v>
      </c>
      <c r="D17" s="43" t="s">
        <v>355</v>
      </c>
      <c r="E17" s="8">
        <v>4555</v>
      </c>
    </row>
    <row r="18" spans="1:5" ht="56.25">
      <c r="A18" s="18">
        <f t="shared" si="0"/>
        <v>15</v>
      </c>
      <c r="B18" s="10" t="s">
        <v>334</v>
      </c>
      <c r="C18" s="42" t="s">
        <v>356</v>
      </c>
      <c r="D18" s="43" t="s">
        <v>357</v>
      </c>
      <c r="E18" s="8">
        <v>1425</v>
      </c>
    </row>
    <row r="19" spans="1:5" ht="56.25">
      <c r="A19" s="18">
        <f t="shared" si="0"/>
        <v>16</v>
      </c>
      <c r="B19" s="10" t="s">
        <v>334</v>
      </c>
      <c r="C19" s="42" t="s">
        <v>358</v>
      </c>
      <c r="D19" s="43" t="s">
        <v>359</v>
      </c>
      <c r="E19" s="8">
        <v>1042</v>
      </c>
    </row>
    <row r="20" spans="1:5" ht="56.25">
      <c r="A20" s="18">
        <f t="shared" si="0"/>
        <v>17</v>
      </c>
      <c r="B20" s="10" t="s">
        <v>334</v>
      </c>
      <c r="C20" s="42" t="s">
        <v>360</v>
      </c>
      <c r="D20" s="43" t="s">
        <v>361</v>
      </c>
      <c r="E20" s="8">
        <v>1664</v>
      </c>
    </row>
    <row r="21" spans="1:5" ht="56.25">
      <c r="A21" s="18">
        <f t="shared" si="0"/>
        <v>18</v>
      </c>
      <c r="B21" s="10" t="s">
        <v>334</v>
      </c>
      <c r="C21" s="42" t="s">
        <v>362</v>
      </c>
      <c r="D21" s="43" t="s">
        <v>363</v>
      </c>
      <c r="E21" s="8">
        <v>1249</v>
      </c>
    </row>
    <row r="22" spans="1:5" ht="56.25">
      <c r="A22" s="18">
        <f t="shared" si="0"/>
        <v>19</v>
      </c>
      <c r="B22" s="10" t="s">
        <v>334</v>
      </c>
      <c r="C22" s="42" t="s">
        <v>364</v>
      </c>
      <c r="D22" s="43" t="s">
        <v>365</v>
      </c>
      <c r="E22" s="8">
        <v>1425</v>
      </c>
    </row>
    <row r="23" spans="1:5" ht="56.25">
      <c r="A23" s="18">
        <f t="shared" si="0"/>
        <v>20</v>
      </c>
      <c r="B23" s="10" t="s">
        <v>334</v>
      </c>
      <c r="C23" s="42" t="s">
        <v>366</v>
      </c>
      <c r="D23" s="43" t="s">
        <v>367</v>
      </c>
      <c r="E23" s="8">
        <v>1388</v>
      </c>
    </row>
    <row r="24" spans="1:5" ht="56.25">
      <c r="A24" s="18">
        <f t="shared" si="0"/>
        <v>21</v>
      </c>
      <c r="B24" s="10" t="s">
        <v>334</v>
      </c>
      <c r="C24" s="42" t="s">
        <v>368</v>
      </c>
      <c r="D24" s="43" t="s">
        <v>369</v>
      </c>
      <c r="E24" s="8">
        <v>1425</v>
      </c>
    </row>
    <row r="25" spans="1:5" ht="56.25">
      <c r="A25" s="18">
        <f t="shared" si="0"/>
        <v>22</v>
      </c>
      <c r="B25" s="10" t="s">
        <v>334</v>
      </c>
      <c r="C25" s="42" t="s">
        <v>370</v>
      </c>
      <c r="D25" s="43" t="s">
        <v>371</v>
      </c>
      <c r="E25" s="8">
        <v>1425</v>
      </c>
    </row>
    <row r="26" spans="1:5" ht="56.25">
      <c r="A26" s="18">
        <f t="shared" si="0"/>
        <v>23</v>
      </c>
      <c r="B26" s="10" t="s">
        <v>334</v>
      </c>
      <c r="C26" s="42" t="s">
        <v>372</v>
      </c>
      <c r="D26" s="43" t="s">
        <v>373</v>
      </c>
      <c r="E26" s="8">
        <v>1664</v>
      </c>
    </row>
    <row r="27" spans="1:5" ht="56.25">
      <c r="A27" s="18">
        <f t="shared" si="0"/>
        <v>24</v>
      </c>
      <c r="B27" s="10" t="s">
        <v>334</v>
      </c>
      <c r="C27" s="42" t="s">
        <v>374</v>
      </c>
      <c r="D27" s="43" t="s">
        <v>375</v>
      </c>
      <c r="E27" s="8">
        <v>2219</v>
      </c>
    </row>
    <row r="28" spans="1:5" ht="75">
      <c r="A28" s="18">
        <f t="shared" si="0"/>
        <v>25</v>
      </c>
      <c r="B28" s="10" t="s">
        <v>334</v>
      </c>
      <c r="C28" s="42" t="s">
        <v>376</v>
      </c>
      <c r="D28" s="43" t="s">
        <v>377</v>
      </c>
      <c r="E28" s="8">
        <v>1388</v>
      </c>
    </row>
    <row r="29" spans="1:5" ht="56.25">
      <c r="A29" s="18">
        <f t="shared" si="0"/>
        <v>26</v>
      </c>
      <c r="B29" s="10" t="s">
        <v>334</v>
      </c>
      <c r="C29" s="42" t="s">
        <v>504</v>
      </c>
      <c r="D29" s="43" t="s">
        <v>505</v>
      </c>
      <c r="E29" s="8">
        <v>1683</v>
      </c>
    </row>
    <row r="30" spans="1:5" ht="56.25">
      <c r="A30" s="18">
        <f t="shared" si="0"/>
        <v>27</v>
      </c>
      <c r="B30" s="10" t="s">
        <v>334</v>
      </c>
      <c r="C30" s="42" t="s">
        <v>378</v>
      </c>
      <c r="D30" s="43" t="s">
        <v>379</v>
      </c>
      <c r="E30" s="8">
        <v>2358</v>
      </c>
    </row>
    <row r="31" spans="1:5" ht="56.25">
      <c r="A31" s="18">
        <f t="shared" si="0"/>
        <v>28</v>
      </c>
      <c r="B31" s="10" t="s">
        <v>334</v>
      </c>
      <c r="C31" s="42" t="s">
        <v>378</v>
      </c>
      <c r="D31" s="43" t="s">
        <v>380</v>
      </c>
      <c r="E31" s="8">
        <v>2358</v>
      </c>
    </row>
    <row r="32" spans="1:5" ht="56.25">
      <c r="A32" s="18">
        <f t="shared" si="0"/>
        <v>29</v>
      </c>
      <c r="B32" s="10" t="s">
        <v>334</v>
      </c>
      <c r="C32" s="42" t="s">
        <v>381</v>
      </c>
      <c r="D32" s="43" t="s">
        <v>382</v>
      </c>
      <c r="E32" s="8">
        <v>2358</v>
      </c>
    </row>
    <row r="33" spans="1:5" ht="56.25">
      <c r="A33" s="18">
        <f t="shared" si="0"/>
        <v>30</v>
      </c>
      <c r="B33" s="10" t="s">
        <v>334</v>
      </c>
      <c r="C33" s="42" t="s">
        <v>383</v>
      </c>
      <c r="D33" s="43" t="s">
        <v>384</v>
      </c>
      <c r="E33" s="8">
        <v>2358</v>
      </c>
    </row>
    <row r="34" spans="1:5" ht="56.25">
      <c r="A34" s="18">
        <f t="shared" si="0"/>
        <v>31</v>
      </c>
      <c r="B34" s="10" t="s">
        <v>334</v>
      </c>
      <c r="C34" s="42" t="s">
        <v>414</v>
      </c>
      <c r="D34" s="43" t="s">
        <v>415</v>
      </c>
      <c r="E34" s="8">
        <v>281</v>
      </c>
    </row>
    <row r="35" spans="1:5" ht="56.25">
      <c r="A35" s="18">
        <f t="shared" si="0"/>
        <v>32</v>
      </c>
      <c r="B35" s="10" t="s">
        <v>334</v>
      </c>
      <c r="C35" s="42" t="s">
        <v>385</v>
      </c>
      <c r="D35" s="43" t="s">
        <v>386</v>
      </c>
      <c r="E35" s="8">
        <v>486</v>
      </c>
    </row>
    <row r="36" spans="1:5" ht="56.25">
      <c r="A36" s="18">
        <f t="shared" si="0"/>
        <v>33</v>
      </c>
      <c r="B36" s="10" t="s">
        <v>334</v>
      </c>
      <c r="C36" s="42" t="s">
        <v>506</v>
      </c>
      <c r="D36" s="43" t="s">
        <v>507</v>
      </c>
      <c r="E36" s="8">
        <v>2978</v>
      </c>
    </row>
    <row r="37" spans="1:5" ht="56.25">
      <c r="A37" s="18">
        <f t="shared" si="0"/>
        <v>34</v>
      </c>
      <c r="B37" s="10" t="s">
        <v>334</v>
      </c>
      <c r="C37" s="42" t="s">
        <v>387</v>
      </c>
      <c r="D37" s="43" t="s">
        <v>388</v>
      </c>
      <c r="E37" s="8">
        <v>2087</v>
      </c>
    </row>
    <row r="38" spans="1:5" ht="56.25">
      <c r="A38" s="18">
        <f t="shared" si="0"/>
        <v>35</v>
      </c>
      <c r="B38" s="10" t="s">
        <v>334</v>
      </c>
      <c r="C38" s="42" t="s">
        <v>464</v>
      </c>
      <c r="D38" s="43" t="s">
        <v>465</v>
      </c>
      <c r="E38" s="8">
        <v>4555</v>
      </c>
    </row>
    <row r="39" spans="1:5" ht="112.5">
      <c r="A39" s="18">
        <f t="shared" si="0"/>
        <v>36</v>
      </c>
      <c r="B39" s="10" t="s">
        <v>334</v>
      </c>
      <c r="C39" s="42" t="s">
        <v>466</v>
      </c>
      <c r="D39" s="43" t="s">
        <v>467</v>
      </c>
      <c r="E39" s="8">
        <v>4187</v>
      </c>
    </row>
    <row r="40" spans="1:5" ht="56.25">
      <c r="A40" s="18">
        <f t="shared" si="0"/>
        <v>37</v>
      </c>
      <c r="B40" s="10" t="s">
        <v>334</v>
      </c>
      <c r="C40" s="42" t="s">
        <v>463</v>
      </c>
      <c r="D40" s="43" t="s">
        <v>468</v>
      </c>
      <c r="E40" s="8">
        <v>5092</v>
      </c>
    </row>
    <row r="41" spans="1:5" ht="56.25">
      <c r="A41" s="18">
        <f t="shared" si="0"/>
        <v>38</v>
      </c>
      <c r="B41" s="10" t="s">
        <v>334</v>
      </c>
      <c r="C41" s="42" t="s">
        <v>389</v>
      </c>
      <c r="D41" s="43" t="s">
        <v>390</v>
      </c>
      <c r="E41" s="8">
        <v>563</v>
      </c>
    </row>
    <row r="42" spans="1:5" ht="56.25">
      <c r="A42" s="18">
        <f t="shared" si="0"/>
        <v>39</v>
      </c>
      <c r="B42" s="10" t="s">
        <v>334</v>
      </c>
      <c r="C42" s="42" t="s">
        <v>391</v>
      </c>
      <c r="D42" s="43" t="s">
        <v>392</v>
      </c>
      <c r="E42" s="8">
        <v>563</v>
      </c>
    </row>
    <row r="43" spans="1:5" ht="56.25">
      <c r="A43" s="18">
        <f t="shared" si="0"/>
        <v>40</v>
      </c>
      <c r="B43" s="10" t="s">
        <v>334</v>
      </c>
      <c r="C43" s="42" t="s">
        <v>391</v>
      </c>
      <c r="D43" s="43" t="s">
        <v>393</v>
      </c>
      <c r="E43" s="8">
        <v>1127</v>
      </c>
    </row>
    <row r="44" spans="1:5" ht="56.25">
      <c r="A44" s="18">
        <f t="shared" si="0"/>
        <v>41</v>
      </c>
      <c r="B44" s="10" t="s">
        <v>334</v>
      </c>
      <c r="C44" s="42" t="s">
        <v>394</v>
      </c>
      <c r="D44" s="43" t="s">
        <v>395</v>
      </c>
      <c r="E44" s="8">
        <v>486</v>
      </c>
    </row>
    <row r="45" spans="1:5" ht="56.25">
      <c r="A45" s="18">
        <f t="shared" si="0"/>
        <v>42</v>
      </c>
      <c r="B45" s="10" t="s">
        <v>334</v>
      </c>
      <c r="C45" s="42" t="s">
        <v>396</v>
      </c>
      <c r="D45" s="43" t="s">
        <v>397</v>
      </c>
      <c r="E45" s="8">
        <v>486</v>
      </c>
    </row>
    <row r="46" spans="1:5" ht="56.25">
      <c r="A46" s="18">
        <f t="shared" si="0"/>
        <v>43</v>
      </c>
      <c r="B46" s="10" t="s">
        <v>334</v>
      </c>
      <c r="C46" s="42" t="s">
        <v>398</v>
      </c>
      <c r="D46" s="43" t="s">
        <v>399</v>
      </c>
      <c r="E46" s="8">
        <v>486</v>
      </c>
    </row>
    <row r="47" spans="1:5" ht="56.25">
      <c r="A47" s="18">
        <f t="shared" si="0"/>
        <v>44</v>
      </c>
      <c r="B47" s="10" t="s">
        <v>334</v>
      </c>
      <c r="C47" s="42" t="s">
        <v>400</v>
      </c>
      <c r="D47" s="43" t="s">
        <v>401</v>
      </c>
      <c r="E47" s="8">
        <v>563</v>
      </c>
    </row>
    <row r="48" spans="1:5" ht="56.25">
      <c r="A48" s="18">
        <f t="shared" si="0"/>
        <v>45</v>
      </c>
      <c r="B48" s="10" t="s">
        <v>334</v>
      </c>
      <c r="C48" s="42" t="s">
        <v>461</v>
      </c>
      <c r="D48" s="43" t="s">
        <v>462</v>
      </c>
      <c r="E48" s="8">
        <v>1166</v>
      </c>
    </row>
    <row r="49" spans="1:5" ht="56.25">
      <c r="A49" s="18">
        <f t="shared" si="0"/>
        <v>46</v>
      </c>
      <c r="B49" s="10" t="s">
        <v>334</v>
      </c>
      <c r="C49" s="42" t="s">
        <v>402</v>
      </c>
      <c r="D49" s="43" t="s">
        <v>403</v>
      </c>
      <c r="E49" s="8">
        <v>4555</v>
      </c>
    </row>
    <row r="50" spans="1:5" ht="56.25">
      <c r="A50" s="18">
        <f t="shared" si="0"/>
        <v>47</v>
      </c>
      <c r="B50" s="10" t="s">
        <v>334</v>
      </c>
      <c r="C50" s="42" t="s">
        <v>508</v>
      </c>
      <c r="D50" s="43" t="s">
        <v>509</v>
      </c>
      <c r="E50" s="8">
        <v>2915</v>
      </c>
    </row>
    <row r="51" spans="1:5" ht="56.25">
      <c r="A51" s="18">
        <f t="shared" si="0"/>
        <v>48</v>
      </c>
      <c r="B51" s="10" t="s">
        <v>334</v>
      </c>
      <c r="C51" s="42" t="s">
        <v>404</v>
      </c>
      <c r="D51" s="43"/>
      <c r="E51" s="8">
        <v>2915</v>
      </c>
    </row>
    <row r="52" spans="1:5" ht="56.25">
      <c r="A52" s="18">
        <f t="shared" si="0"/>
        <v>49</v>
      </c>
      <c r="B52" s="10" t="s">
        <v>334</v>
      </c>
      <c r="C52" s="42" t="s">
        <v>405</v>
      </c>
      <c r="D52" s="43" t="s">
        <v>469</v>
      </c>
      <c r="E52" s="8">
        <v>4555</v>
      </c>
    </row>
    <row r="53" spans="1:5" ht="56.25">
      <c r="A53" s="18">
        <f t="shared" si="0"/>
        <v>50</v>
      </c>
      <c r="B53" s="10" t="s">
        <v>334</v>
      </c>
      <c r="C53" s="42" t="s">
        <v>555</v>
      </c>
      <c r="D53" s="43" t="s">
        <v>556</v>
      </c>
      <c r="E53" s="8">
        <v>1341</v>
      </c>
    </row>
    <row r="54" spans="1:5" ht="56.25">
      <c r="A54" s="18">
        <f t="shared" si="0"/>
        <v>51</v>
      </c>
      <c r="B54" s="10" t="s">
        <v>334</v>
      </c>
      <c r="C54" s="42" t="s">
        <v>510</v>
      </c>
      <c r="D54" s="43" t="s">
        <v>511</v>
      </c>
      <c r="E54" s="8">
        <v>2330</v>
      </c>
    </row>
    <row r="55" spans="1:5" ht="56.25">
      <c r="A55" s="18">
        <f t="shared" si="0"/>
        <v>52</v>
      </c>
      <c r="B55" s="10" t="s">
        <v>334</v>
      </c>
      <c r="C55" s="42" t="s">
        <v>512</v>
      </c>
      <c r="D55" s="43" t="s">
        <v>513</v>
      </c>
      <c r="E55" s="8">
        <v>2978</v>
      </c>
    </row>
    <row r="56" spans="1:5" ht="56.25">
      <c r="A56" s="18">
        <f t="shared" si="0"/>
        <v>53</v>
      </c>
      <c r="B56" s="10" t="s">
        <v>334</v>
      </c>
      <c r="C56" s="42" t="s">
        <v>514</v>
      </c>
      <c r="D56" s="43" t="s">
        <v>515</v>
      </c>
      <c r="E56" s="8">
        <v>2087</v>
      </c>
    </row>
    <row r="57" spans="1:5" ht="56.25">
      <c r="A57" s="18">
        <f t="shared" si="0"/>
        <v>54</v>
      </c>
      <c r="B57" s="10" t="s">
        <v>334</v>
      </c>
      <c r="C57" s="42" t="s">
        <v>406</v>
      </c>
      <c r="D57" s="43" t="s">
        <v>407</v>
      </c>
      <c r="E57" s="8">
        <v>1178</v>
      </c>
    </row>
    <row r="58" spans="1:5" ht="56.25">
      <c r="A58" s="18">
        <f t="shared" si="0"/>
        <v>55</v>
      </c>
      <c r="B58" s="10" t="s">
        <v>334</v>
      </c>
      <c r="C58" s="42" t="s">
        <v>516</v>
      </c>
      <c r="D58" s="43" t="s">
        <v>517</v>
      </c>
      <c r="E58" s="8">
        <v>2330</v>
      </c>
    </row>
    <row r="59" spans="1:5" ht="56.25">
      <c r="A59" s="18">
        <f t="shared" si="0"/>
        <v>56</v>
      </c>
      <c r="B59" s="10" t="s">
        <v>334</v>
      </c>
      <c r="C59" s="42" t="s">
        <v>408</v>
      </c>
      <c r="D59" s="43" t="s">
        <v>409</v>
      </c>
      <c r="E59" s="8">
        <v>2775</v>
      </c>
    </row>
    <row r="60" spans="1:5" ht="56.25">
      <c r="A60" s="18">
        <f t="shared" si="0"/>
        <v>57</v>
      </c>
      <c r="B60" s="10" t="s">
        <v>334</v>
      </c>
      <c r="C60" s="42" t="s">
        <v>518</v>
      </c>
      <c r="D60" s="43" t="s">
        <v>519</v>
      </c>
      <c r="E60" s="8">
        <v>5456</v>
      </c>
    </row>
    <row r="61" spans="1:5" ht="56.25">
      <c r="A61" s="18">
        <f t="shared" si="0"/>
        <v>58</v>
      </c>
      <c r="B61" s="10" t="s">
        <v>334</v>
      </c>
      <c r="C61" s="42" t="s">
        <v>459</v>
      </c>
      <c r="D61" s="43" t="s">
        <v>460</v>
      </c>
      <c r="E61" s="8">
        <v>5360</v>
      </c>
    </row>
    <row r="62" spans="1:4" ht="18">
      <c r="A62" s="61"/>
      <c r="B62" s="62"/>
      <c r="C62" s="63"/>
      <c r="D62" s="64"/>
    </row>
    <row r="63" spans="1:4" ht="18.75">
      <c r="A63" s="13"/>
      <c r="B63" s="68" t="s">
        <v>576</v>
      </c>
      <c r="C63" s="68"/>
      <c r="D63" s="69" t="s">
        <v>577</v>
      </c>
    </row>
    <row r="64" spans="1:4" ht="18.75">
      <c r="A64" s="19"/>
      <c r="B64" s="68"/>
      <c r="C64" s="68"/>
      <c r="D64" s="69"/>
    </row>
    <row r="65" spans="1:4" ht="18.75">
      <c r="A65" s="35"/>
      <c r="B65" s="68" t="s">
        <v>578</v>
      </c>
      <c r="C65" s="68"/>
      <c r="D65" s="69" t="s">
        <v>579</v>
      </c>
    </row>
  </sheetData>
  <sheetProtection/>
  <autoFilter ref="A3:D61"/>
  <conditionalFormatting sqref="C64:C65">
    <cfRule type="duplicateValues" priority="3" dxfId="12" stopIfTrue="1">
      <formula>AND(COUNTIF($C$64:$C$65,C64)&gt;1,NOT(ISBLANK(C64)))</formula>
    </cfRule>
  </conditionalFormatting>
  <conditionalFormatting sqref="B63:C65">
    <cfRule type="duplicateValues" priority="2" dxfId="12" stopIfTrue="1">
      <formula>AND(COUNTIF($B$63:$C$65,B63)&gt;1,NOT(ISBLANK(B63)))</formula>
    </cfRule>
  </conditionalFormatting>
  <conditionalFormatting sqref="B63:B65">
    <cfRule type="duplicateValues" priority="1" dxfId="12" stopIfTrue="1">
      <formula>AND(COUNTIF($B$63:$B$65,B63)&gt;1,NOT(ISBLANK(B63)))</formula>
    </cfRule>
  </conditionalFormatting>
  <printOptions/>
  <pageMargins left="0.4724409448818898" right="0.2755905511811024" top="0.7480314960629921" bottom="0.7480314960629921" header="0.31496062992125984" footer="0.31496062992125984"/>
  <pageSetup fitToHeight="4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55" customWidth="1"/>
    <col min="2" max="2" width="20.75390625" style="65" customWidth="1"/>
    <col min="3" max="3" width="69.125" style="55" customWidth="1"/>
    <col min="4" max="4" width="30.375" style="55" customWidth="1"/>
    <col min="5" max="5" width="17.25390625" style="55" customWidth="1"/>
  </cols>
  <sheetData>
    <row r="1" spans="1:4" ht="18.75">
      <c r="A1" s="49"/>
      <c r="B1" s="59"/>
      <c r="C1" s="49" t="s">
        <v>437</v>
      </c>
      <c r="D1" s="49"/>
    </row>
    <row r="2" spans="1:4" ht="20.25" customHeight="1" thickBot="1">
      <c r="A2" s="49"/>
      <c r="B2" s="59"/>
      <c r="C2" s="49"/>
      <c r="D2" s="49"/>
    </row>
    <row r="3" spans="1:5" ht="95.25" customHeight="1">
      <c r="A3" s="53" t="s">
        <v>4</v>
      </c>
      <c r="B3" s="32" t="s">
        <v>158</v>
      </c>
      <c r="C3" s="16" t="s">
        <v>159</v>
      </c>
      <c r="D3" s="17" t="s">
        <v>3</v>
      </c>
      <c r="E3" s="37" t="s">
        <v>571</v>
      </c>
    </row>
    <row r="4" spans="1:5" ht="42" customHeight="1">
      <c r="A4" s="52">
        <v>1</v>
      </c>
      <c r="B4" s="10" t="s">
        <v>530</v>
      </c>
      <c r="C4" s="10" t="s">
        <v>531</v>
      </c>
      <c r="D4" s="9"/>
      <c r="E4" s="8">
        <v>1554</v>
      </c>
    </row>
    <row r="5" spans="1:5" ht="18.75">
      <c r="A5" s="18">
        <f>A4+1</f>
        <v>2</v>
      </c>
      <c r="B5" s="10" t="s">
        <v>66</v>
      </c>
      <c r="C5" s="10" t="s">
        <v>133</v>
      </c>
      <c r="D5" s="9"/>
      <c r="E5" s="8">
        <v>1257</v>
      </c>
    </row>
    <row r="6" spans="1:5" ht="18.75">
      <c r="A6" s="18">
        <f aca="true" t="shared" si="0" ref="A6:A53">A5+1</f>
        <v>3</v>
      </c>
      <c r="B6" s="10" t="s">
        <v>67</v>
      </c>
      <c r="C6" s="11" t="s">
        <v>138</v>
      </c>
      <c r="D6" s="9" t="s">
        <v>5</v>
      </c>
      <c r="E6" s="8">
        <v>22116</v>
      </c>
    </row>
    <row r="7" spans="1:5" ht="18.75">
      <c r="A7" s="18">
        <f t="shared" si="0"/>
        <v>4</v>
      </c>
      <c r="B7" s="10" t="s">
        <v>67</v>
      </c>
      <c r="C7" s="11" t="s">
        <v>138</v>
      </c>
      <c r="D7" s="9" t="s">
        <v>6</v>
      </c>
      <c r="E7" s="8">
        <v>25232</v>
      </c>
    </row>
    <row r="8" spans="1:5" ht="18.75">
      <c r="A8" s="18">
        <f t="shared" si="0"/>
        <v>5</v>
      </c>
      <c r="B8" s="10" t="s">
        <v>67</v>
      </c>
      <c r="C8" s="11" t="s">
        <v>138</v>
      </c>
      <c r="D8" s="9" t="s">
        <v>7</v>
      </c>
      <c r="E8" s="8">
        <v>31585</v>
      </c>
    </row>
    <row r="9" spans="1:5" ht="18.75">
      <c r="A9" s="18">
        <f t="shared" si="0"/>
        <v>6</v>
      </c>
      <c r="B9" s="10" t="s">
        <v>67</v>
      </c>
      <c r="C9" s="11" t="s">
        <v>138</v>
      </c>
      <c r="D9" s="9" t="s">
        <v>8</v>
      </c>
      <c r="E9" s="8">
        <v>33709</v>
      </c>
    </row>
    <row r="10" spans="1:5" ht="18.75">
      <c r="A10" s="18">
        <f t="shared" si="0"/>
        <v>7</v>
      </c>
      <c r="B10" s="10" t="s">
        <v>67</v>
      </c>
      <c r="C10" s="11" t="s">
        <v>138</v>
      </c>
      <c r="D10" s="9" t="s">
        <v>9</v>
      </c>
      <c r="E10" s="8">
        <v>36826</v>
      </c>
    </row>
    <row r="11" spans="1:5" ht="18.75">
      <c r="A11" s="18">
        <f t="shared" si="0"/>
        <v>8</v>
      </c>
      <c r="B11" s="10" t="s">
        <v>67</v>
      </c>
      <c r="C11" s="11" t="s">
        <v>138</v>
      </c>
      <c r="D11" s="9" t="s">
        <v>10</v>
      </c>
      <c r="E11" s="8">
        <v>39439</v>
      </c>
    </row>
    <row r="12" spans="1:5" ht="18.75">
      <c r="A12" s="18">
        <f t="shared" si="0"/>
        <v>9</v>
      </c>
      <c r="B12" s="10" t="s">
        <v>67</v>
      </c>
      <c r="C12" s="11" t="s">
        <v>138</v>
      </c>
      <c r="D12" s="9" t="s">
        <v>11</v>
      </c>
      <c r="E12" s="8">
        <v>42772</v>
      </c>
    </row>
    <row r="13" spans="1:5" ht="37.5">
      <c r="A13" s="18">
        <f t="shared" si="0"/>
        <v>10</v>
      </c>
      <c r="B13" s="10" t="s">
        <v>67</v>
      </c>
      <c r="C13" s="11" t="s">
        <v>139</v>
      </c>
      <c r="D13" s="9" t="s">
        <v>12</v>
      </c>
      <c r="E13" s="8">
        <v>4063</v>
      </c>
    </row>
    <row r="14" spans="1:5" ht="37.5">
      <c r="A14" s="18">
        <f t="shared" si="0"/>
        <v>11</v>
      </c>
      <c r="B14" s="10" t="s">
        <v>67</v>
      </c>
      <c r="C14" s="11" t="s">
        <v>139</v>
      </c>
      <c r="D14" s="9" t="s">
        <v>13</v>
      </c>
      <c r="E14" s="8">
        <v>5181</v>
      </c>
    </row>
    <row r="15" spans="1:5" ht="37.5">
      <c r="A15" s="18">
        <f t="shared" si="0"/>
        <v>12</v>
      </c>
      <c r="B15" s="10" t="s">
        <v>67</v>
      </c>
      <c r="C15" s="11" t="s">
        <v>139</v>
      </c>
      <c r="D15" s="9" t="s">
        <v>14</v>
      </c>
      <c r="E15" s="8">
        <v>6098</v>
      </c>
    </row>
    <row r="16" spans="1:5" ht="37.5">
      <c r="A16" s="18">
        <f t="shared" si="0"/>
        <v>13</v>
      </c>
      <c r="B16" s="10" t="s">
        <v>67</v>
      </c>
      <c r="C16" s="11" t="s">
        <v>139</v>
      </c>
      <c r="D16" s="9" t="s">
        <v>15</v>
      </c>
      <c r="E16" s="8">
        <v>7066</v>
      </c>
    </row>
    <row r="17" spans="1:5" ht="37.5">
      <c r="A17" s="18">
        <f t="shared" si="0"/>
        <v>14</v>
      </c>
      <c r="B17" s="10" t="s">
        <v>67</v>
      </c>
      <c r="C17" s="11" t="s">
        <v>139</v>
      </c>
      <c r="D17" s="9" t="s">
        <v>16</v>
      </c>
      <c r="E17" s="8">
        <v>7872</v>
      </c>
    </row>
    <row r="18" spans="1:5" ht="37.5">
      <c r="A18" s="18">
        <f t="shared" si="0"/>
        <v>15</v>
      </c>
      <c r="B18" s="10" t="s">
        <v>67</v>
      </c>
      <c r="C18" s="11" t="s">
        <v>139</v>
      </c>
      <c r="D18" s="9" t="s">
        <v>17</v>
      </c>
      <c r="E18" s="8">
        <v>9167</v>
      </c>
    </row>
    <row r="19" spans="1:5" ht="37.5">
      <c r="A19" s="18">
        <f t="shared" si="0"/>
        <v>16</v>
      </c>
      <c r="B19" s="10" t="s">
        <v>67</v>
      </c>
      <c r="C19" s="11" t="s">
        <v>139</v>
      </c>
      <c r="D19" s="9" t="s">
        <v>18</v>
      </c>
      <c r="E19" s="8">
        <v>9744</v>
      </c>
    </row>
    <row r="20" spans="1:5" ht="18.75">
      <c r="A20" s="18">
        <f t="shared" si="0"/>
        <v>17</v>
      </c>
      <c r="B20" s="10" t="s">
        <v>67</v>
      </c>
      <c r="C20" s="11" t="s">
        <v>140</v>
      </c>
      <c r="D20" s="9" t="s">
        <v>12</v>
      </c>
      <c r="E20" s="8">
        <v>6554</v>
      </c>
    </row>
    <row r="21" spans="1:5" ht="18.75">
      <c r="A21" s="18">
        <f t="shared" si="0"/>
        <v>18</v>
      </c>
      <c r="B21" s="10" t="s">
        <v>67</v>
      </c>
      <c r="C21" s="11" t="s">
        <v>140</v>
      </c>
      <c r="D21" s="9" t="s">
        <v>19</v>
      </c>
      <c r="E21" s="8">
        <v>14731</v>
      </c>
    </row>
    <row r="22" spans="1:5" ht="18.75">
      <c r="A22" s="18">
        <f t="shared" si="0"/>
        <v>19</v>
      </c>
      <c r="B22" s="10" t="s">
        <v>67</v>
      </c>
      <c r="C22" s="11" t="s">
        <v>140</v>
      </c>
      <c r="D22" s="9" t="s">
        <v>20</v>
      </c>
      <c r="E22" s="8">
        <v>21169</v>
      </c>
    </row>
    <row r="23" spans="1:5" ht="18.75">
      <c r="A23" s="18">
        <f t="shared" si="0"/>
        <v>20</v>
      </c>
      <c r="B23" s="10" t="s">
        <v>67</v>
      </c>
      <c r="C23" s="11" t="s">
        <v>140</v>
      </c>
      <c r="D23" s="9" t="s">
        <v>15</v>
      </c>
      <c r="E23" s="8">
        <v>23971</v>
      </c>
    </row>
    <row r="24" spans="1:5" ht="18.75">
      <c r="A24" s="18">
        <f t="shared" si="0"/>
        <v>21</v>
      </c>
      <c r="B24" s="10" t="s">
        <v>67</v>
      </c>
      <c r="C24" s="11" t="s">
        <v>140</v>
      </c>
      <c r="D24" s="9" t="s">
        <v>16</v>
      </c>
      <c r="E24" s="8">
        <v>29618</v>
      </c>
    </row>
    <row r="25" spans="1:5" ht="18.75">
      <c r="A25" s="18">
        <f t="shared" si="0"/>
        <v>22</v>
      </c>
      <c r="B25" s="10" t="s">
        <v>67</v>
      </c>
      <c r="C25" s="11" t="s">
        <v>140</v>
      </c>
      <c r="D25" s="9" t="s">
        <v>17</v>
      </c>
      <c r="E25" s="8">
        <v>38005</v>
      </c>
    </row>
    <row r="26" spans="1:5" ht="18.75">
      <c r="A26" s="18">
        <f t="shared" si="0"/>
        <v>23</v>
      </c>
      <c r="B26" s="10" t="s">
        <v>498</v>
      </c>
      <c r="C26" s="11" t="s">
        <v>499</v>
      </c>
      <c r="D26" s="9"/>
      <c r="E26" s="8">
        <v>3949</v>
      </c>
    </row>
    <row r="27" spans="1:5" ht="18.75">
      <c r="A27" s="18">
        <f t="shared" si="0"/>
        <v>24</v>
      </c>
      <c r="B27" s="10" t="s">
        <v>67</v>
      </c>
      <c r="C27" s="11" t="s">
        <v>134</v>
      </c>
      <c r="D27" s="9" t="s">
        <v>0</v>
      </c>
      <c r="E27" s="8">
        <v>1297</v>
      </c>
    </row>
    <row r="28" spans="1:5" ht="18.75">
      <c r="A28" s="18">
        <f t="shared" si="0"/>
        <v>25</v>
      </c>
      <c r="B28" s="10" t="s">
        <v>67</v>
      </c>
      <c r="C28" s="11" t="s">
        <v>135</v>
      </c>
      <c r="D28" s="9" t="s">
        <v>0</v>
      </c>
      <c r="E28" s="8">
        <v>1257</v>
      </c>
    </row>
    <row r="29" spans="1:5" ht="37.5">
      <c r="A29" s="18">
        <f t="shared" si="0"/>
        <v>26</v>
      </c>
      <c r="B29" s="10" t="s">
        <v>67</v>
      </c>
      <c r="C29" s="11" t="s">
        <v>136</v>
      </c>
      <c r="D29" s="9" t="s">
        <v>2</v>
      </c>
      <c r="E29" s="8">
        <v>2024</v>
      </c>
    </row>
    <row r="30" spans="1:5" ht="37.5">
      <c r="A30" s="18">
        <f t="shared" si="0"/>
        <v>27</v>
      </c>
      <c r="B30" s="10" t="s">
        <v>67</v>
      </c>
      <c r="C30" s="11" t="s">
        <v>137</v>
      </c>
      <c r="D30" s="9" t="s">
        <v>2</v>
      </c>
      <c r="E30" s="8">
        <v>8101</v>
      </c>
    </row>
    <row r="31" spans="1:5" ht="37.5">
      <c r="A31" s="18">
        <f t="shared" si="0"/>
        <v>28</v>
      </c>
      <c r="B31" s="10" t="s">
        <v>69</v>
      </c>
      <c r="C31" s="11" t="s">
        <v>70</v>
      </c>
      <c r="D31" s="9"/>
      <c r="E31" s="8">
        <v>1315</v>
      </c>
    </row>
    <row r="32" spans="1:5" ht="131.25">
      <c r="A32" s="18">
        <f t="shared" si="0"/>
        <v>29</v>
      </c>
      <c r="B32" s="10" t="s">
        <v>193</v>
      </c>
      <c r="C32" s="11" t="s">
        <v>194</v>
      </c>
      <c r="D32" s="9" t="s">
        <v>195</v>
      </c>
      <c r="E32" s="8">
        <v>7800</v>
      </c>
    </row>
    <row r="33" spans="1:5" ht="225">
      <c r="A33" s="18">
        <f t="shared" si="0"/>
        <v>30</v>
      </c>
      <c r="B33" s="10" t="s">
        <v>193</v>
      </c>
      <c r="C33" s="11" t="s">
        <v>539</v>
      </c>
      <c r="D33" s="9" t="s">
        <v>540</v>
      </c>
      <c r="E33" s="8">
        <v>1755</v>
      </c>
    </row>
    <row r="34" spans="1:5" ht="37.5">
      <c r="A34" s="18">
        <f t="shared" si="0"/>
        <v>31</v>
      </c>
      <c r="B34" s="10" t="s">
        <v>300</v>
      </c>
      <c r="C34" s="11" t="s">
        <v>301</v>
      </c>
      <c r="D34" s="9" t="s">
        <v>302</v>
      </c>
      <c r="E34" s="8">
        <v>1161</v>
      </c>
    </row>
    <row r="35" spans="1:5" ht="18.75">
      <c r="A35" s="18">
        <f t="shared" si="0"/>
        <v>32</v>
      </c>
      <c r="B35" s="10" t="s">
        <v>410</v>
      </c>
      <c r="C35" s="11" t="s">
        <v>411</v>
      </c>
      <c r="D35" s="9" t="s">
        <v>412</v>
      </c>
      <c r="E35" s="8">
        <v>4190</v>
      </c>
    </row>
    <row r="36" spans="1:5" ht="37.5">
      <c r="A36" s="18">
        <f t="shared" si="0"/>
        <v>33</v>
      </c>
      <c r="B36" s="10" t="s">
        <v>580</v>
      </c>
      <c r="C36" s="11" t="s">
        <v>316</v>
      </c>
      <c r="D36" s="9"/>
      <c r="E36" s="8">
        <v>1581</v>
      </c>
    </row>
    <row r="37" spans="1:5" ht="37.5">
      <c r="A37" s="18"/>
      <c r="B37" s="10" t="s">
        <v>71</v>
      </c>
      <c r="C37" s="11" t="s">
        <v>594</v>
      </c>
      <c r="D37" s="9"/>
      <c r="E37" s="8">
        <v>601</v>
      </c>
    </row>
    <row r="38" spans="1:5" ht="37.5">
      <c r="A38" s="18">
        <f>A36+1</f>
        <v>34</v>
      </c>
      <c r="B38" s="10" t="s">
        <v>71</v>
      </c>
      <c r="C38" s="11" t="s">
        <v>72</v>
      </c>
      <c r="D38" s="9"/>
      <c r="E38" s="8">
        <v>601</v>
      </c>
    </row>
    <row r="39" spans="1:5" ht="37.5">
      <c r="A39" s="18">
        <f t="shared" si="0"/>
        <v>35</v>
      </c>
      <c r="B39" s="10" t="s">
        <v>71</v>
      </c>
      <c r="C39" s="11" t="s">
        <v>73</v>
      </c>
      <c r="D39" s="9"/>
      <c r="E39" s="8">
        <v>601</v>
      </c>
    </row>
    <row r="40" spans="1:5" ht="18.75">
      <c r="A40" s="18">
        <f t="shared" si="0"/>
        <v>36</v>
      </c>
      <c r="B40" s="10" t="s">
        <v>74</v>
      </c>
      <c r="C40" s="11" t="s">
        <v>75</v>
      </c>
      <c r="D40" s="9"/>
      <c r="E40" s="8">
        <v>601</v>
      </c>
    </row>
    <row r="41" spans="1:5" ht="37.5">
      <c r="A41" s="18">
        <f t="shared" si="0"/>
        <v>37</v>
      </c>
      <c r="B41" s="33" t="s">
        <v>281</v>
      </c>
      <c r="C41" s="24" t="s">
        <v>282</v>
      </c>
      <c r="D41" s="22"/>
      <c r="E41" s="8">
        <v>2747</v>
      </c>
    </row>
    <row r="42" spans="1:5" ht="18.75">
      <c r="A42" s="18">
        <f t="shared" si="0"/>
        <v>38</v>
      </c>
      <c r="B42" s="10" t="s">
        <v>76</v>
      </c>
      <c r="C42" s="11" t="s">
        <v>154</v>
      </c>
      <c r="D42" s="9"/>
      <c r="E42" s="8">
        <v>3276</v>
      </c>
    </row>
    <row r="43" spans="1:5" ht="150">
      <c r="A43" s="18">
        <f t="shared" si="0"/>
        <v>39</v>
      </c>
      <c r="B43" s="10" t="s">
        <v>77</v>
      </c>
      <c r="C43" s="11" t="s">
        <v>155</v>
      </c>
      <c r="D43" s="9" t="s">
        <v>52</v>
      </c>
      <c r="E43" s="8">
        <v>4265</v>
      </c>
    </row>
    <row r="44" spans="1:5" ht="37.5">
      <c r="A44" s="18"/>
      <c r="B44" s="10" t="s">
        <v>584</v>
      </c>
      <c r="C44" s="11" t="s">
        <v>585</v>
      </c>
      <c r="D44" s="9"/>
      <c r="E44" s="8">
        <v>15</v>
      </c>
    </row>
    <row r="45" spans="1:5" ht="37.5">
      <c r="A45" s="18"/>
      <c r="B45" s="10" t="s">
        <v>586</v>
      </c>
      <c r="C45" s="11" t="s">
        <v>587</v>
      </c>
      <c r="D45" s="9"/>
      <c r="E45" s="8">
        <v>15</v>
      </c>
    </row>
    <row r="46" spans="1:5" ht="37.5">
      <c r="A46" s="18"/>
      <c r="B46" s="10" t="s">
        <v>588</v>
      </c>
      <c r="C46" s="11" t="s">
        <v>589</v>
      </c>
      <c r="D46" s="9"/>
      <c r="E46" s="8">
        <v>130</v>
      </c>
    </row>
    <row r="47" spans="1:5" ht="63">
      <c r="A47" s="18">
        <f>A43+1</f>
        <v>40</v>
      </c>
      <c r="B47" s="56" t="s">
        <v>317</v>
      </c>
      <c r="C47" s="56" t="s">
        <v>559</v>
      </c>
      <c r="D47" s="14" t="s">
        <v>320</v>
      </c>
      <c r="E47" s="8">
        <v>38</v>
      </c>
    </row>
    <row r="48" spans="1:5" ht="78.75">
      <c r="A48" s="18">
        <f t="shared" si="0"/>
        <v>41</v>
      </c>
      <c r="B48" s="44" t="s">
        <v>317</v>
      </c>
      <c r="C48" s="44" t="s">
        <v>560</v>
      </c>
      <c r="D48" s="45" t="s">
        <v>319</v>
      </c>
      <c r="E48" s="8">
        <v>1110</v>
      </c>
    </row>
    <row r="49" spans="1:5" ht="63">
      <c r="A49" s="18">
        <f t="shared" si="0"/>
        <v>42</v>
      </c>
      <c r="B49" s="56" t="s">
        <v>317</v>
      </c>
      <c r="C49" s="56" t="s">
        <v>561</v>
      </c>
      <c r="D49" s="14" t="s">
        <v>320</v>
      </c>
      <c r="E49" s="8">
        <v>66</v>
      </c>
    </row>
    <row r="50" spans="1:5" ht="63">
      <c r="A50" s="18">
        <f t="shared" si="0"/>
        <v>43</v>
      </c>
      <c r="B50" s="56" t="s">
        <v>317</v>
      </c>
      <c r="C50" s="56" t="s">
        <v>562</v>
      </c>
      <c r="D50" s="14" t="s">
        <v>319</v>
      </c>
      <c r="E50" s="8">
        <v>2358</v>
      </c>
    </row>
    <row r="51" spans="1:5" ht="47.25">
      <c r="A51" s="18">
        <f t="shared" si="0"/>
        <v>44</v>
      </c>
      <c r="B51" s="56" t="s">
        <v>317</v>
      </c>
      <c r="C51" s="56" t="s">
        <v>563</v>
      </c>
      <c r="D51" s="14" t="s">
        <v>319</v>
      </c>
      <c r="E51" s="8">
        <v>2358</v>
      </c>
    </row>
    <row r="52" spans="1:5" ht="31.5">
      <c r="A52" s="18">
        <f t="shared" si="0"/>
        <v>45</v>
      </c>
      <c r="B52" s="44" t="s">
        <v>317</v>
      </c>
      <c r="C52" s="44" t="s">
        <v>318</v>
      </c>
      <c r="D52" s="45" t="s">
        <v>319</v>
      </c>
      <c r="E52" s="8">
        <v>2219</v>
      </c>
    </row>
    <row r="53" spans="1:5" ht="31.5">
      <c r="A53" s="18">
        <f t="shared" si="0"/>
        <v>46</v>
      </c>
      <c r="B53" s="44" t="s">
        <v>317</v>
      </c>
      <c r="C53" s="44" t="s">
        <v>435</v>
      </c>
      <c r="D53" s="45" t="s">
        <v>320</v>
      </c>
      <c r="E53" s="8">
        <v>50</v>
      </c>
    </row>
    <row r="54" spans="1:4" ht="18.75">
      <c r="A54" s="78"/>
      <c r="B54" s="34"/>
      <c r="C54" s="30"/>
      <c r="D54" s="31"/>
    </row>
    <row r="55" spans="2:4" ht="15.75">
      <c r="B55" s="68" t="s">
        <v>576</v>
      </c>
      <c r="C55" s="68"/>
      <c r="D55" s="69" t="s">
        <v>577</v>
      </c>
    </row>
    <row r="56" spans="1:4" ht="18.75">
      <c r="A56" s="13"/>
      <c r="B56" s="68"/>
      <c r="C56" s="68"/>
      <c r="D56" s="69"/>
    </row>
    <row r="57" spans="1:4" ht="18.75">
      <c r="A57" s="19"/>
      <c r="B57" s="68" t="s">
        <v>578</v>
      </c>
      <c r="C57" s="68"/>
      <c r="D57" s="69" t="s">
        <v>579</v>
      </c>
    </row>
    <row r="58" spans="1:4" ht="18.75">
      <c r="A58" s="35"/>
      <c r="B58" s="35"/>
      <c r="C58" s="19"/>
      <c r="D58" s="79"/>
    </row>
  </sheetData>
  <sheetProtection/>
  <autoFilter ref="A3:D53"/>
  <conditionalFormatting sqref="C57:C58">
    <cfRule type="duplicateValues" priority="3" dxfId="12" stopIfTrue="1">
      <formula>AND(COUNTIF($C$57:$C$58,C57)&gt;1,NOT(ISBLANK(C57)))</formula>
    </cfRule>
  </conditionalFormatting>
  <conditionalFormatting sqref="B55:C57">
    <cfRule type="duplicateValues" priority="2" dxfId="12" stopIfTrue="1">
      <formula>AND(COUNTIF($B$55:$C$57,B55)&gt;1,NOT(ISBLANK(B55)))</formula>
    </cfRule>
  </conditionalFormatting>
  <conditionalFormatting sqref="B55:B57">
    <cfRule type="duplicateValues" priority="1" dxfId="12" stopIfTrue="1">
      <formula>AND(COUNTIF($B$55:$B$57,B55)&gt;1,NOT(ISBLANK(B55)))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Inna</cp:lastModifiedBy>
  <cp:lastPrinted>2023-11-29T03:17:56Z</cp:lastPrinted>
  <dcterms:created xsi:type="dcterms:W3CDTF">2003-10-29T02:18:16Z</dcterms:created>
  <dcterms:modified xsi:type="dcterms:W3CDTF">2024-02-29T10:01:23Z</dcterms:modified>
  <cp:category/>
  <cp:version/>
  <cp:contentType/>
  <cp:contentStatus/>
</cp:coreProperties>
</file>